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borja\Desktop\"/>
    </mc:Choice>
  </mc:AlternateContent>
  <bookViews>
    <workbookView xWindow="0" yWindow="0" windowWidth="20490" windowHeight="7620"/>
  </bookViews>
  <sheets>
    <sheet name="AUTOS" sheetId="1" r:id="rId1"/>
    <sheet name="INCENDIO" sheetId="5" r:id="rId2"/>
    <sheet name="HURTO" sheetId="2" r:id="rId3"/>
    <sheet name="EQ ELECTRONICO" sheetId="4" r:id="rId4"/>
    <sheet name="ROT MAQUINARIA" sheetId="6" r:id="rId5"/>
    <sheet name="EQ MAQUINARIA" sheetId="3" r:id="rId6"/>
  </sheets>
  <definedNames>
    <definedName name="_xlnm._FilterDatabase" localSheetId="0" hidden="1">AUTOS!$A$1:$L$178</definedName>
    <definedName name="_xlnm._FilterDatabase" localSheetId="1" hidden="1">INCENDIO!$A$1:$C$1</definedName>
    <definedName name="_xlnm._FilterDatabase" localSheetId="4" hidden="1">'ROT MAQUINARIA'!$A$1:$C$1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C23" i="5"/>
  <c r="C13" i="4"/>
  <c r="C26" i="3"/>
  <c r="C19" i="2"/>
</calcChain>
</file>

<file path=xl/sharedStrings.xml><?xml version="1.0" encoding="utf-8"?>
<sst xmlns="http://schemas.openxmlformats.org/spreadsheetml/2006/main" count="1352" uniqueCount="726">
  <si>
    <t>PLACA</t>
  </si>
  <si>
    <t>FASECOLDA</t>
  </si>
  <si>
    <t>Marca</t>
  </si>
  <si>
    <t>Clase</t>
  </si>
  <si>
    <t>Línea</t>
  </si>
  <si>
    <t>VALOR FASECOLDA 2023</t>
  </si>
  <si>
    <t>VR ACCESORIOS</t>
  </si>
  <si>
    <t>MODELO</t>
  </si>
  <si>
    <t>SERVICIO</t>
  </si>
  <si>
    <t>ABV164</t>
  </si>
  <si>
    <t>CABALLERO HERNANDEZ HEIDY JOHANA</t>
  </si>
  <si>
    <t>HYUNDAI</t>
  </si>
  <si>
    <t>AUTOMOVIL</t>
  </si>
  <si>
    <t>ACCENT VISSION GLS 1399CC</t>
  </si>
  <si>
    <t>Particular</t>
  </si>
  <si>
    <t>LIY167</t>
  </si>
  <si>
    <t>LEONARDO ARAMIS CAMPO BENAVIDES</t>
  </si>
  <si>
    <t>VOLKSWAGEN</t>
  </si>
  <si>
    <t>TRENDLINE VOYAGE</t>
  </si>
  <si>
    <t>LIY225</t>
  </si>
  <si>
    <t>MARICELA PATRICIA MANJARREZ JARAMILLO/BANCO SERFINANZA</t>
  </si>
  <si>
    <t>HONDA</t>
  </si>
  <si>
    <t>CAMIONETA PASAJ.</t>
  </si>
  <si>
    <t>HRV LX TP 1800CC 4X2 2ABS</t>
  </si>
  <si>
    <t>LIZ170</t>
  </si>
  <si>
    <t>MARIA NATALIA BOUDE MUTIS</t>
  </si>
  <si>
    <t xml:space="preserve">NISAN </t>
  </si>
  <si>
    <t xml:space="preserve">VERSA </t>
  </si>
  <si>
    <t>LIZ190</t>
  </si>
  <si>
    <t>GLORIA ISABEL COGOLLO GONZALEZ</t>
  </si>
  <si>
    <t>KIA</t>
  </si>
  <si>
    <t>PICANTO</t>
  </si>
  <si>
    <t>LLM433</t>
  </si>
  <si>
    <t xml:space="preserve">BANCO SERFINANZA </t>
  </si>
  <si>
    <t>FORD</t>
  </si>
  <si>
    <t>RANGER</t>
  </si>
  <si>
    <t>LJK836</t>
  </si>
  <si>
    <t>ANAYA JACQUELINE ANAYA ABELLO</t>
  </si>
  <si>
    <t>SUZUKI</t>
  </si>
  <si>
    <t>CAMIONETAA</t>
  </si>
  <si>
    <t>NEW SCROSS 4X2</t>
  </si>
  <si>
    <t>LJK672</t>
  </si>
  <si>
    <t>ANA LUCIA JULIO DE PARAMO</t>
  </si>
  <si>
    <t>CAMIONETA</t>
  </si>
  <si>
    <t>SPORTAGE</t>
  </si>
  <si>
    <t>LWQ204</t>
  </si>
  <si>
    <t>BANCO SERFINANZA SA</t>
  </si>
  <si>
    <t>EXPLORER 6 LIMITED TP 2300CC</t>
  </si>
  <si>
    <t>KPP608</t>
  </si>
  <si>
    <t>BANCO SERFINANZA/TRANSPORTE LATINO</t>
  </si>
  <si>
    <t>GL ALL GRIP MT 1600CC 2AB ABS</t>
  </si>
  <si>
    <t>publico</t>
  </si>
  <si>
    <t>KPP627</t>
  </si>
  <si>
    <t>Publico</t>
  </si>
  <si>
    <t>KPP581</t>
  </si>
  <si>
    <t>VITARA GL MT 1600 CC 2 AB ABS</t>
  </si>
  <si>
    <t>DDB188</t>
  </si>
  <si>
    <t>A8600431866</t>
  </si>
  <si>
    <t>SERVICIOS FINANCIEROS S.A. SERFINANSA COMPAÑIA DE FINANCIAMIENTO</t>
  </si>
  <si>
    <t>SSANGYONG</t>
  </si>
  <si>
    <t>CAMPERO</t>
  </si>
  <si>
    <t>KYRON [FL] M200 XDI MT 2000CC FE TD</t>
  </si>
  <si>
    <t>FRY716</t>
  </si>
  <si>
    <t>ENRIQUE CHAPMAN BACA</t>
  </si>
  <si>
    <t>TOYOTA</t>
  </si>
  <si>
    <t>PRADO</t>
  </si>
  <si>
    <t>BTA001</t>
  </si>
  <si>
    <t>OMAR ALBERTO BARROS VARGAS</t>
  </si>
  <si>
    <t>PEUGEOT</t>
  </si>
  <si>
    <t>206 XR</t>
  </si>
  <si>
    <t>EMZ069</t>
  </si>
  <si>
    <t xml:space="preserve">FORD </t>
  </si>
  <si>
    <t>EXPLORER LIMITED</t>
  </si>
  <si>
    <t>GVZ148</t>
  </si>
  <si>
    <t>PAULA ANDREA GALOFRE AMIN</t>
  </si>
  <si>
    <t>VOLKSWAGEN T-CROSS CL 1.6 AT</t>
  </si>
  <si>
    <t>DEO40E</t>
  </si>
  <si>
    <t>860043186-6</t>
  </si>
  <si>
    <t>BANCO SERFINANZA</t>
  </si>
  <si>
    <t>MOTOCICLETA</t>
  </si>
  <si>
    <t>DREAM NEO MT 110CC</t>
  </si>
  <si>
    <t>MHU708</t>
  </si>
  <si>
    <t>C32814023</t>
  </si>
  <si>
    <t>PUA OQUENDO  VILMA ESTHER</t>
  </si>
  <si>
    <t>PICANTO ION XTREM 1.25 AT 1200CC AA</t>
  </si>
  <si>
    <t>KJJ059</t>
  </si>
  <si>
    <t>C72171895</t>
  </si>
  <si>
    <t>HARB GOMEZ  ABDUL MAURICIO</t>
  </si>
  <si>
    <t>PRADO [LC 150] TX AT 3000CC 5P TD</t>
  </si>
  <si>
    <t>UYU691</t>
  </si>
  <si>
    <t>C72172346</t>
  </si>
  <si>
    <t>VARGAS GALEZZO  JOSE GUILLERMO</t>
  </si>
  <si>
    <t>RENAULT</t>
  </si>
  <si>
    <t>TAXI</t>
  </si>
  <si>
    <t>CITIUS 1.4 MT 1400CC AA TAXI</t>
  </si>
  <si>
    <t>DHN848</t>
  </si>
  <si>
    <t>ARTURO DAYAN QUIROZ ARONNA</t>
  </si>
  <si>
    <t>SPORTAGE [3] REVOLUTION TP 2400CC 2AB ABS</t>
  </si>
  <si>
    <t>SBK906</t>
  </si>
  <si>
    <t>C32718874</t>
  </si>
  <si>
    <t>FONTALVO DE LA RANS  INIRIDA ESTHER</t>
  </si>
  <si>
    <t>FURGON</t>
  </si>
  <si>
    <t>HD 65 MT 3300CC TD 4X2</t>
  </si>
  <si>
    <t>DOO041</t>
  </si>
  <si>
    <t>LOPEZ CASTRO JAIME ALBERTO</t>
  </si>
  <si>
    <t>MAZDA</t>
  </si>
  <si>
    <t>CX3 GRAND TOURING TP 2000CC TC R18</t>
  </si>
  <si>
    <t>ENP688</t>
  </si>
  <si>
    <t>MENDOZA IRIARTE ANNELY SOFIA</t>
  </si>
  <si>
    <t>PICANTO [3] VIBRANT MT 1250CC 2AB ABS AA R13</t>
  </si>
  <si>
    <t>DLL119</t>
  </si>
  <si>
    <t>C63446641</t>
  </si>
  <si>
    <t>SANCHEZ CARRASQUILLA  ALBA ROCIO</t>
  </si>
  <si>
    <t>SANDERO AUTHENTIQUE MT 1600CC 8V AA</t>
  </si>
  <si>
    <t>KJK941</t>
  </si>
  <si>
    <t>C72130993</t>
  </si>
  <si>
    <t>GONZALEZ CORTES  MOISES</t>
  </si>
  <si>
    <t>FIESTA [6] SPORTBACK MT 1600CC 4P</t>
  </si>
  <si>
    <t>KBY122</t>
  </si>
  <si>
    <t>C91467326</t>
  </si>
  <si>
    <t>ANGARITA TARAZONA  CIRO</t>
  </si>
  <si>
    <t>TUCSON GL AT 2000CC</t>
  </si>
  <si>
    <t>IRY264</t>
  </si>
  <si>
    <t>NATALY BARRIOS OSPINO</t>
  </si>
  <si>
    <t>3 [3] TOURING TP 2000CC 6AB</t>
  </si>
  <si>
    <t>MHW086</t>
  </si>
  <si>
    <t>C8778181</t>
  </si>
  <si>
    <t>MORALES MARTINEZ  TEDDY ISRAEL</t>
  </si>
  <si>
    <t>CHEVROLET</t>
  </si>
  <si>
    <t>AVEO FAMILY MT 1500CC 4P AA</t>
  </si>
  <si>
    <t>WGV940</t>
  </si>
  <si>
    <t>860,043,186-6 / 900,305,472-8</t>
  </si>
  <si>
    <t>SERFINANSA Y/O H &amp; B INGENIERIA SAS</t>
  </si>
  <si>
    <t>FOTON</t>
  </si>
  <si>
    <t>CAMION</t>
  </si>
  <si>
    <t>AUMARK BJ1049 Euro IV MT 2800CC TD 4X2 [3.8] [CS] AA</t>
  </si>
  <si>
    <t>TZM066</t>
  </si>
  <si>
    <t>SERFINASA S.A / Constructora Nirvana</t>
  </si>
  <si>
    <t>VOLQUETA</t>
  </si>
  <si>
    <t>FVR [2] 700P FORWARD [CORTO] MT 7800CC TD 4X2</t>
  </si>
  <si>
    <t>SEL095</t>
  </si>
  <si>
    <t>C64562783</t>
  </si>
  <si>
    <t>BALLUT DAJUD  ISABEL CRSITINA</t>
  </si>
  <si>
    <t>CHANA</t>
  </si>
  <si>
    <t>PICKUP DOBLE CAB</t>
  </si>
  <si>
    <t>STAR TRUCK SC1022BB23D MT 1012CC 4X2 SA</t>
  </si>
  <si>
    <t>DGW239</t>
  </si>
  <si>
    <t>C57442580</t>
  </si>
  <si>
    <t>ALVARADO RODRIGUEZ BELKIS GINA</t>
  </si>
  <si>
    <t>NISSAN</t>
  </si>
  <si>
    <t>TIIDA HB PREMIUM MT 1800CC 2AB ABS</t>
  </si>
  <si>
    <t>KHW823</t>
  </si>
  <si>
    <t>C32852794</t>
  </si>
  <si>
    <t>PACHECO C  KELLY MARGARITA</t>
  </si>
  <si>
    <t>BPP670</t>
  </si>
  <si>
    <t>MARIO PORTO VALENZUELA</t>
  </si>
  <si>
    <t>LASER [2] GLX 1FLN3M MT 1300CC</t>
  </si>
  <si>
    <t>KKP326</t>
  </si>
  <si>
    <t>C85465209</t>
  </si>
  <si>
    <t>RIVERA MENDOZA  ROBERTO</t>
  </si>
  <si>
    <t>TRACKER LS MT 1800CC</t>
  </si>
  <si>
    <t>WGA141</t>
  </si>
  <si>
    <t xml:space="preserve">ALROMA MONTAJES SAS/ BANCO SERFINANSA </t>
  </si>
  <si>
    <t>NKR [3] 700P REWARD LWB [128HP] MT 3000CC TD 4X2</t>
  </si>
  <si>
    <t>KHW756</t>
  </si>
  <si>
    <t>C79468454</t>
  </si>
  <si>
    <t>BEJARANO GARZON  WILSON ARQUIMEDES</t>
  </si>
  <si>
    <t>CRUZE PLATINUM [LT] AT 1800CC 4P CT TC</t>
  </si>
  <si>
    <t>BYL342</t>
  </si>
  <si>
    <t>C79056430</t>
  </si>
  <si>
    <t>RAMIREZ MARIN  NASSER AUGUSTO</t>
  </si>
  <si>
    <t>FIT [1] LX MT 1300CC</t>
  </si>
  <si>
    <t>KKM204</t>
  </si>
  <si>
    <t>C7140784</t>
  </si>
  <si>
    <t>CERVANTES SUAREZ  EDWIN ENRIQUE</t>
  </si>
  <si>
    <t>NP 300 FRONTIER [1] 2.5L MT 2500CC 4X4 TD AA</t>
  </si>
  <si>
    <t>KCY710</t>
  </si>
  <si>
    <t>C77156870</t>
  </si>
  <si>
    <t>BRITO ROSADO  JOSE ALBERTO</t>
  </si>
  <si>
    <t>NAVARA HIGH LUJO MT 2500CC 4X4 TD TC</t>
  </si>
  <si>
    <t>DEO42E</t>
  </si>
  <si>
    <t>TZM067</t>
  </si>
  <si>
    <t>WOO736</t>
  </si>
  <si>
    <t>JORGE LUIS FERNANDEZ CARMONA</t>
  </si>
  <si>
    <t xml:space="preserve">SPARK  CRONOS </t>
  </si>
  <si>
    <t>HEU543</t>
  </si>
  <si>
    <t>900925963-2</t>
  </si>
  <si>
    <t>WATER JETTING COLOMBIA SAS Y/O NURY GOENAGA DE ALVAREZ</t>
  </si>
  <si>
    <t>SONIC [FL] LT TP 1600CC 4P 4AB ABS CT</t>
  </si>
  <si>
    <t>HGN493</t>
  </si>
  <si>
    <t xml:space="preserve"> GARCIA LLINAS KATHERINE   </t>
  </si>
  <si>
    <t>CX5 HIGH FWD TP 2000CC</t>
  </si>
  <si>
    <t>HQK901</t>
  </si>
  <si>
    <t>ANA MERCEDES ZUÑIGA DE SOLANO</t>
  </si>
  <si>
    <t>CX5 [FL] TOURING TP 2000CC CR</t>
  </si>
  <si>
    <t>JGM368</t>
  </si>
  <si>
    <t>ASTRID MARIA DELGADO FORNARIS</t>
  </si>
  <si>
    <t>RIO R 1.4 TP 1400CC 4P 2AB AA</t>
  </si>
  <si>
    <t>FYN726</t>
  </si>
  <si>
    <t>900760258/8600431866</t>
  </si>
  <si>
    <t>PENTA ASESORIAS FINANCIERAS /BANCO SERFINANZA</t>
  </si>
  <si>
    <t>JETTA [7] TSI COMFORTLINE TP 1400CC T R16</t>
  </si>
  <si>
    <t>QHL274</t>
  </si>
  <si>
    <t>ALLEGRO 1ALH3M MT 1300CC</t>
  </si>
  <si>
    <t>KKM920</t>
  </si>
  <si>
    <t>TRINIDAD DEL CARMEN DAZA DE VARGAS</t>
  </si>
  <si>
    <t>MITSUBISHI</t>
  </si>
  <si>
    <t>L200 SPORTERO SUPERLUJO MT 3200CC ABS AB CT TC</t>
  </si>
  <si>
    <t>ZYU588</t>
  </si>
  <si>
    <t>HENRY BRIAN NICHOLLS GOMEZ</t>
  </si>
  <si>
    <t>AUDI</t>
  </si>
  <si>
    <t>A4 B8 [FL] 1.8 TFSI AMBITION MT 1800CC T</t>
  </si>
  <si>
    <t>DNO806</t>
  </si>
  <si>
    <t xml:space="preserve">PINEDA ACERO GUSTAVO ADOLFO </t>
  </si>
  <si>
    <t>BMW</t>
  </si>
  <si>
    <t>218i [F45] Active Tourer TP 1500CC T CT</t>
  </si>
  <si>
    <t>FYY466</t>
  </si>
  <si>
    <t>8673519/8600431866</t>
  </si>
  <si>
    <t>CARLOS ENRIQUE SAMPER/SERFINANSA SA</t>
  </si>
  <si>
    <t>420i F33 Cabriolet Sportline TP 2000CC T</t>
  </si>
  <si>
    <t>HBQ363</t>
  </si>
  <si>
    <t>JOAQUIN AVILA ZARRUK</t>
  </si>
  <si>
    <t>320i F30 Standard MT 2000CC T</t>
  </si>
  <si>
    <t>UEZ717</t>
  </si>
  <si>
    <t>900,620,940-3/860043186-6</t>
  </si>
  <si>
    <t>GRUPO MARTIGO SAS/SERFINANSA SA</t>
  </si>
  <si>
    <t>Q5 2.0 TFSI QUATTRO AMBITION TP 2000CC T CT</t>
  </si>
  <si>
    <t>BPV569</t>
  </si>
  <si>
    <t xml:space="preserve">  ALBERTO NIETO</t>
  </si>
  <si>
    <t>MARCH DRIVE MT 1600CC AA</t>
  </si>
  <si>
    <t>EUO209</t>
  </si>
  <si>
    <t>C63518658</t>
  </si>
  <si>
    <t>CHAPARRO LEON  JENNIFER</t>
  </si>
  <si>
    <t>LUV STD [TFR] MT 1600CC 4X2</t>
  </si>
  <si>
    <t>QHR035</t>
  </si>
  <si>
    <t>C55302297</t>
  </si>
  <si>
    <t>KOPP SIERRA  JESSICA</t>
  </si>
  <si>
    <t>TIIDA SD EMOTION AT 1800CC AB</t>
  </si>
  <si>
    <t>DQL015</t>
  </si>
  <si>
    <t>INGRID JOHANA CONTRERAS GUTIERREZ</t>
  </si>
  <si>
    <t>SANDERO [2] AUTHENTIQUE / LIFE MT 1600CC 8V AA 2AB ABS</t>
  </si>
  <si>
    <t>DHQ026</t>
  </si>
  <si>
    <t>C230841</t>
  </si>
  <si>
    <t>ORTIZ LUENGAS  ORLANDO METODIO</t>
  </si>
  <si>
    <t>SANDERO EXPRESSION MT 1600CC 8V AA</t>
  </si>
  <si>
    <t>IRV553</t>
  </si>
  <si>
    <t>DEYANIRA RODRIGUEZ DE MIER</t>
  </si>
  <si>
    <t>KQU909</t>
  </si>
  <si>
    <t>CURE MICHAILIH SUAD DEL SOCORRO</t>
  </si>
  <si>
    <t>VOLVO</t>
  </si>
  <si>
    <t>MOMENTUM</t>
  </si>
  <si>
    <t>KJH923</t>
  </si>
  <si>
    <t>C23242391</t>
  </si>
  <si>
    <t>THERAN LOPEZ  NAYIVE DEL CARMEN</t>
  </si>
  <si>
    <t>LOGAN F.II ENTRY [FAMILIER] MT 1400CC SA</t>
  </si>
  <si>
    <t>EMZ800</t>
  </si>
  <si>
    <t xml:space="preserve"> JULIANA ANDREA GRANDE BERNAL</t>
  </si>
  <si>
    <t>SAIL LS MT 1400CC 4P SA 2AB ABS</t>
  </si>
  <si>
    <t>KKP303</t>
  </si>
  <si>
    <t>A9004331739</t>
  </si>
  <si>
    <t>PALMARES DEL CARIBE SAS</t>
  </si>
  <si>
    <t>EXPLORER [5] LIMITED AT 3500CC 4X4</t>
  </si>
  <si>
    <t>MJN674</t>
  </si>
  <si>
    <t>NORA DAVILA</t>
  </si>
  <si>
    <t>MARCH SENSE MT 1600CC</t>
  </si>
  <si>
    <t>ISP811</t>
  </si>
  <si>
    <t>FUNDACION ACCESO/ARRIETA POSADA JESUS ANTONIO</t>
  </si>
  <si>
    <t>EDGE [2] TITANIUM TP 3500CC</t>
  </si>
  <si>
    <t>FRY302</t>
  </si>
  <si>
    <t>PEDRO DE JESUS PINILLA BUSTILLO</t>
  </si>
  <si>
    <t>KWID ZEN MT 1000CC 12V 4AB ABS</t>
  </si>
  <si>
    <t>DBI18D</t>
  </si>
  <si>
    <t>C23008593</t>
  </si>
  <si>
    <t>MARTINEZ PADILLA  GLADIS ELENA</t>
  </si>
  <si>
    <t>ECO DELUXE MT 100CC</t>
  </si>
  <si>
    <t>KBY461</t>
  </si>
  <si>
    <t>C22650264</t>
  </si>
  <si>
    <t>LEON MOSQUERA  ERIKA</t>
  </si>
  <si>
    <t>AVEO SD MT 1600CC 4P AA</t>
  </si>
  <si>
    <t>BPQ222</t>
  </si>
  <si>
    <t>C8630865</t>
  </si>
  <si>
    <t>REALES LOAIZA  ASTEN ROSENDO</t>
  </si>
  <si>
    <t>RIO STYLUS MT 1500CC 4P AA</t>
  </si>
  <si>
    <t>UUW456</t>
  </si>
  <si>
    <t>JOSE VICTOR ESCAF GENTILE</t>
  </si>
  <si>
    <t>DCI576</t>
  </si>
  <si>
    <t>C72285893</t>
  </si>
  <si>
    <t>GARCIA RIASCOS  MARLON DAVID</t>
  </si>
  <si>
    <t>Q7 V8 4.2 FSI QUATTRO TP 4200CC</t>
  </si>
  <si>
    <t>SDS936</t>
  </si>
  <si>
    <t>ATOS [2] PRIME MT 1000CC CITY TAXI</t>
  </si>
  <si>
    <t>RJO353</t>
  </si>
  <si>
    <t>DONADO CONTRERAS JULIANA</t>
  </si>
  <si>
    <t>TIIDA HB PREMIUM AT 1800CC 2 AB ABS</t>
  </si>
  <si>
    <t>BSW154</t>
  </si>
  <si>
    <t>C52234691</t>
  </si>
  <si>
    <t>BAUTISTA .  DIANA TERESA</t>
  </si>
  <si>
    <t>TWINGO DYNAMIQUE MT 1200CC 8V</t>
  </si>
  <si>
    <t>WCO457</t>
  </si>
  <si>
    <t>BANCO SERFINANSA S.A Y/O NESTOR ZULUAGA RAMIREZ</t>
  </si>
  <si>
    <t>NQR [2] 700P REWARD [148HP] MT 5200CC TD 4X2 [FA]</t>
  </si>
  <si>
    <t>DEO41E</t>
  </si>
  <si>
    <t>KJH474</t>
  </si>
  <si>
    <t>C22449975</t>
  </si>
  <si>
    <t>FRANCO TORRES  ADELA JOSEFINA</t>
  </si>
  <si>
    <t>SCALA 1.6L AT 1600CC</t>
  </si>
  <si>
    <t>KBF33F</t>
  </si>
  <si>
    <t>C7601535</t>
  </si>
  <si>
    <t>PEREA PERDOMO JORGE NILSON</t>
  </si>
  <si>
    <t>DREAM NEO</t>
  </si>
  <si>
    <t>QFF949</t>
  </si>
  <si>
    <t>ZUÑIGA HINOJOSA SORAYA</t>
  </si>
  <si>
    <t>TIIDA SD COMFORT AT 1800CC</t>
  </si>
  <si>
    <t>UYW320</t>
  </si>
  <si>
    <t>ICP347</t>
  </si>
  <si>
    <t xml:space="preserve">YENI GIL GIL </t>
  </si>
  <si>
    <t>OPTRA ADVANCE MT 1600CC 4P</t>
  </si>
  <si>
    <t>SDT043</t>
  </si>
  <si>
    <t>SPARK [2] 7:24 CRONOS MT 1000CC TAXI AA</t>
  </si>
  <si>
    <t>RGA789</t>
  </si>
  <si>
    <t>C652547</t>
  </si>
  <si>
    <t>MONTOYA .  LUBIAN DE JESUS</t>
  </si>
  <si>
    <t>B2600 B26DC3 MT 2600CC 4X4</t>
  </si>
  <si>
    <t>UUZ259</t>
  </si>
  <si>
    <t>MARIA CLEMENCIA GUEVARA DIAZ</t>
  </si>
  <si>
    <t>SENTRA B17 EXCLUSIVE TP 1800CC CT TC 2AB ABS</t>
  </si>
  <si>
    <t>KIA416</t>
  </si>
  <si>
    <t>C73431907</t>
  </si>
  <si>
    <t>BAYUELO VASQUEZ  JAIRO CARLOS</t>
  </si>
  <si>
    <t>CERATO FORTE 1.6 AT 1600CC 2AB ABS</t>
  </si>
  <si>
    <t>SKI636</t>
  </si>
  <si>
    <t>C72272834</t>
  </si>
  <si>
    <t>TORRES GUEVARA  JAVIER ENRIQUE</t>
  </si>
  <si>
    <t>NPR [2] 3.9L MT 3900CC TD 4X2</t>
  </si>
  <si>
    <t>DHM263</t>
  </si>
  <si>
    <t>C7425894</t>
  </si>
  <si>
    <t>HEILBRON SCHEMELL  OSCAR TIRSO</t>
  </si>
  <si>
    <t>COROLLA [11] XEi AT 1800CC [BRA]</t>
  </si>
  <si>
    <t>DZL617</t>
  </si>
  <si>
    <t>SILVANA BARRIOS NAVARRETE</t>
  </si>
  <si>
    <t>CAPTIVA SPORT AT 2400CC 5P 4X2</t>
  </si>
  <si>
    <t>MXK922</t>
  </si>
  <si>
    <t>JEEP</t>
  </si>
  <si>
    <t>GRAND CHEROKEE [4] LIMITED TP 5700CC 4X4</t>
  </si>
  <si>
    <t>AXM270</t>
  </si>
  <si>
    <t>ANY BONIVENTO LINERO</t>
  </si>
  <si>
    <t>LANCER [8] RALLIART TP 2000CC</t>
  </si>
  <si>
    <t>QHC274</t>
  </si>
  <si>
    <t>PICKUP SENCILLA</t>
  </si>
  <si>
    <t>HILUX [6] 2.4L MT 2400CC 4X4</t>
  </si>
  <si>
    <t>KIA227</t>
  </si>
  <si>
    <t>C37557155</t>
  </si>
  <si>
    <t>NAVAS GOMEZ  DIANA TRINIDAD</t>
  </si>
  <si>
    <t>BT50 [1] B22D29 MT 2200CC 4X2</t>
  </si>
  <si>
    <t>GFQ280</t>
  </si>
  <si>
    <t>8600431866/1047417365</t>
  </si>
  <si>
    <t>SOFIA NAVAS/BANCO SERFINANZA</t>
  </si>
  <si>
    <t>BUS ESPECIAL</t>
  </si>
  <si>
    <t xml:space="preserve">CHEVROLET FRR </t>
  </si>
  <si>
    <t>HGP588</t>
  </si>
  <si>
    <t>DHK280</t>
  </si>
  <si>
    <t>890,105,267-0</t>
  </si>
  <si>
    <t>GANADERIA PEREZ MATERA</t>
  </si>
  <si>
    <t>F150 [12] SVT RAPTOR [SCAB] AT 6200CC 4X4</t>
  </si>
  <si>
    <t>KHY910</t>
  </si>
  <si>
    <t>C37804236</t>
  </si>
  <si>
    <t>BERNAL DE CASTAÑO  MARIA ELENA</t>
  </si>
  <si>
    <t>ATOS [2] PRIME MT 1000CC 5P</t>
  </si>
  <si>
    <t>WGW455</t>
  </si>
  <si>
    <t>900471385/860043186</t>
  </si>
  <si>
    <t xml:space="preserve">DINOCO/SERFINANSA SA </t>
  </si>
  <si>
    <t>AUMARK BJ1039V3JD3 [FL] [109HP] MT 2800CC TD 4X2 [2.8] [CS] AA ABS</t>
  </si>
  <si>
    <t>HCK992</t>
  </si>
  <si>
    <t>FEDERICO ARIOSTO VEGA GALINDO</t>
  </si>
  <si>
    <t>WRANGLER [3] SPORT AT 3600CC</t>
  </si>
  <si>
    <t>ZNL003</t>
  </si>
  <si>
    <t xml:space="preserve">YEVERSON LLANOS RODRIGUEZ </t>
  </si>
  <si>
    <t>NQR [1] 4.6L MT 4600CC TD 4X2 [FA]</t>
  </si>
  <si>
    <t>RLV331</t>
  </si>
  <si>
    <t>GOMEZ OSORIO CARLOS STEVEN</t>
  </si>
  <si>
    <t>i10 [FL] 1.1L MT 1100CC SA</t>
  </si>
  <si>
    <t>EKO655</t>
  </si>
  <si>
    <t>A9000325748</t>
  </si>
  <si>
    <t>NATUREL TOY YON LTDA</t>
  </si>
  <si>
    <t>EXPLORER [3] SPORT TRAC AT 4000CC</t>
  </si>
  <si>
    <t>HXQ739</t>
  </si>
  <si>
    <t>VANIRA NUÑEZ DE LA HOZ</t>
  </si>
  <si>
    <t>FIESTA [7] SPORTBACK TITANIUM TP 1600CC 4P</t>
  </si>
  <si>
    <t>FYN689</t>
  </si>
  <si>
    <t>PENTA ASESORIAS FINANCIERAS/BANCO SERFINANZA</t>
  </si>
  <si>
    <t>GOL [7] TRENDLINE [Voyage] MT 1600CC R14</t>
  </si>
  <si>
    <t>DHK162</t>
  </si>
  <si>
    <t>C22645668</t>
  </si>
  <si>
    <t>ORTEGA DONADO  BEDANIA</t>
  </si>
  <si>
    <t>SPARK [2] LT [M200] MT 1000CC AA</t>
  </si>
  <si>
    <t>HGP076</t>
  </si>
  <si>
    <t>PERTUZ CABEZA JOSE LUIS Y/O CELMINA DOMINGUEZ BARRAZA</t>
  </si>
  <si>
    <t>QASHQAI [2] 2.0L 2WD TP 2000CC CT 2AB ABS</t>
  </si>
  <si>
    <t>DAK923</t>
  </si>
  <si>
    <t xml:space="preserve">900.547.166-7 </t>
  </si>
  <si>
    <t>EOM EXCAVACIONES OBRAS Y MINERIA SAS</t>
  </si>
  <si>
    <t>DUSTER [FL] DYNAMIQUE TP 2000CC 4X2</t>
  </si>
  <si>
    <t>KJL292</t>
  </si>
  <si>
    <t>C72296269</t>
  </si>
  <si>
    <t>BRICEÑO CABRERA .  ALCIDES ALFONSO</t>
  </si>
  <si>
    <t>SPARK [3] GT [M300] MT 1200CC 5P AA</t>
  </si>
  <si>
    <t>KJI932</t>
  </si>
  <si>
    <t>C8788876</t>
  </si>
  <si>
    <t>BERDUGO MAURY  JOHNNY</t>
  </si>
  <si>
    <t>NP 300 FRONTIER [1] 2.4L MT 2400CC 4X2 AA</t>
  </si>
  <si>
    <t>KNK216</t>
  </si>
  <si>
    <t xml:space="preserve">NISSAN </t>
  </si>
  <si>
    <t xml:space="preserve">CAMPERO </t>
  </si>
  <si>
    <t>FRONTIER</t>
  </si>
  <si>
    <t>MHW837</t>
  </si>
  <si>
    <t>C57417525</t>
  </si>
  <si>
    <t>VILLAMIL BORJA  RUBIS MARINA</t>
  </si>
  <si>
    <t>FIESTA [6] SPORTBACK AT 1600CC 4P</t>
  </si>
  <si>
    <t>SMF030</t>
  </si>
  <si>
    <t>C12685447</t>
  </si>
  <si>
    <t>ORTIZ LOPEZ  LIBARDO ANTONIO</t>
  </si>
  <si>
    <t>ZHONGXING</t>
  </si>
  <si>
    <t>ADMIRAL 2.8L MT 2800CC 4X2 DSL</t>
  </si>
  <si>
    <t>OZU67E</t>
  </si>
  <si>
    <t xml:space="preserve">VIVIANA MARIA MEJIA CANTILLO </t>
  </si>
  <si>
    <t>OOM064</t>
  </si>
  <si>
    <t>A8020138327</t>
  </si>
  <si>
    <t>INDALEQUIPO INDUSTRIA DE ALQUILER DE EQUPOS ESPECI</t>
  </si>
  <si>
    <t>D21 4X2 MT 2400CC AA</t>
  </si>
  <si>
    <t>ZRM353</t>
  </si>
  <si>
    <t>C9808529</t>
  </si>
  <si>
    <t>ARANGO OCAMPO  ALEJANDRO</t>
  </si>
  <si>
    <t>TWINGO EXTREME MT 1200CC AA 8V</t>
  </si>
  <si>
    <t>UYV604</t>
  </si>
  <si>
    <t>C12410375</t>
  </si>
  <si>
    <t>MERCADO FONSECA  FRANCISCO JAVIER</t>
  </si>
  <si>
    <t>DHO554</t>
  </si>
  <si>
    <t>C8718471</t>
  </si>
  <si>
    <t>CARLOS ENRIQUE CERRA PETRELY</t>
  </si>
  <si>
    <t>CERATO KOUP SX AT 2000CC 2AB ABS CT</t>
  </si>
  <si>
    <t>WGW218</t>
  </si>
  <si>
    <t>SERFINANSA / EDS LA TORCOROMA ALVAREZ TRILLOS</t>
  </si>
  <si>
    <t>NPR [4] 700P REWARD [153HP] MT 5200CC TD 4X2</t>
  </si>
  <si>
    <t>HXR074</t>
  </si>
  <si>
    <t>800,170,836-0</t>
  </si>
  <si>
    <t>CONSTRUCTORA NIRVANA LTDA. Y/O SERFINANSA S.A.</t>
  </si>
  <si>
    <t>DMAX [3] 2.5L MT 2500CC 4X4 TD ABS 2AB AA</t>
  </si>
  <si>
    <t>QFG836</t>
  </si>
  <si>
    <t xml:space="preserve"> PUELLO OYAGA INDIRA PATRICIA </t>
  </si>
  <si>
    <t>QHI689</t>
  </si>
  <si>
    <t>C1045669646</t>
  </si>
  <si>
    <t>MORA CONSUEGRA  STEPHANIE</t>
  </si>
  <si>
    <t>LOGAN EXPRESSION MT 1400CC</t>
  </si>
  <si>
    <t>VFC173</t>
  </si>
  <si>
    <t>CASTAÑEDA SANABRIA GUILLERMO</t>
  </si>
  <si>
    <t>DWP995</t>
  </si>
  <si>
    <t>NAVARRO GONZALEZ CARMEN ESTRELLA</t>
  </si>
  <si>
    <t>ECOSPORT [2] SE MT 2000CC 4X2</t>
  </si>
  <si>
    <t>KFV787</t>
  </si>
  <si>
    <t xml:space="preserve">LUIS FABREGAS GRAVINI </t>
  </si>
  <si>
    <t>PICANTO MORNING 1.1 MT 1100CC AA</t>
  </si>
  <si>
    <t>DVY362</t>
  </si>
  <si>
    <t>HENAO CALDAS BEATRIZ EUGENIA</t>
  </si>
  <si>
    <t>FORTUNER [2] 2.7L STREET TP 2700CC 4X2 EURO IV</t>
  </si>
  <si>
    <t>KHY033</t>
  </si>
  <si>
    <t xml:space="preserve"> KAREN GARCÍA ÁNGULO</t>
  </si>
  <si>
    <t>HILUX [7] IMV MT 2500CC 4X4 TD 2AB ABS</t>
  </si>
  <si>
    <t>HNW36C</t>
  </si>
  <si>
    <t>C72228662</t>
  </si>
  <si>
    <t>GONZALEZ UTRIA  LESTER HUMBERTO</t>
  </si>
  <si>
    <t>CB 110 MT 110CC</t>
  </si>
  <si>
    <t>JPP417</t>
  </si>
  <si>
    <t xml:space="preserve">CHEVROLET </t>
  </si>
  <si>
    <t xml:space="preserve">NHR 3 </t>
  </si>
  <si>
    <t>HIW615</t>
  </si>
  <si>
    <t>C22741095</t>
  </si>
  <si>
    <t>PEÑA BERDUGO  YESICA MARIA</t>
  </si>
  <si>
    <t>FORTUNER [FL] 2.7L AT 2700CC 4X2</t>
  </si>
  <si>
    <t>IGR032</t>
  </si>
  <si>
    <t xml:space="preserve">MARIA ELENA MARULANDA VALENCIA  </t>
  </si>
  <si>
    <t>MARCH ACTIVE MT 1600CC</t>
  </si>
  <si>
    <t>WCZ213</t>
  </si>
  <si>
    <t>900824089/8600431866</t>
  </si>
  <si>
    <t>INV. ROSANIA SAS/SERFINANSA</t>
  </si>
  <si>
    <t>NQR700P</t>
  </si>
  <si>
    <t>QHB426</t>
  </si>
  <si>
    <t>C64569904</t>
  </si>
  <si>
    <t>ARRIETA AVILA  LUCY DEL CARMEN</t>
  </si>
  <si>
    <t>MEGANE 1.6L MT 1600CC AA</t>
  </si>
  <si>
    <t>QID883</t>
  </si>
  <si>
    <t>C8521169</t>
  </si>
  <si>
    <t>ABUCHAIBE FERREIRA  CARLOS</t>
  </si>
  <si>
    <t>LOGAN ENTRY [FAMILIER] MT 1400CC AA</t>
  </si>
  <si>
    <t>HGM045</t>
  </si>
  <si>
    <t>C32680240</t>
  </si>
  <si>
    <t>GUEVARA DIAZ  MARIA CLEMENCIA</t>
  </si>
  <si>
    <t>TIIDA HB EMOTION AT 1800CC AB</t>
  </si>
  <si>
    <t>HXR003</t>
  </si>
  <si>
    <t>BLAS FIORILLO PALMA</t>
  </si>
  <si>
    <t>ZOTYE</t>
  </si>
  <si>
    <t>ZONORA 1.3L MT 1300CC 4X2 ABS</t>
  </si>
  <si>
    <t>KIO631</t>
  </si>
  <si>
    <t>BENJAMIN AMADO MERCADO CUENTAS</t>
  </si>
  <si>
    <t>AVEO EMOTION 1.6L MT 1600CC AA 2AB ABS</t>
  </si>
  <si>
    <t>KHX915</t>
  </si>
  <si>
    <t>C72238009</t>
  </si>
  <si>
    <t>PABON BONILLO  JAVIER ELIAS</t>
  </si>
  <si>
    <t>DTV149</t>
  </si>
  <si>
    <t xml:space="preserve">MARIA NATALIA BOUDE MUTIS </t>
  </si>
  <si>
    <t>HGM403</t>
  </si>
  <si>
    <t>C72005948</t>
  </si>
  <si>
    <t>CAMPO BENAVIDES  LEONARDO ARAMIS</t>
  </si>
  <si>
    <t>TIIDA SD MiiO MT 1600CC 1AB AA</t>
  </si>
  <si>
    <t>KBP216</t>
  </si>
  <si>
    <t>IRINA VELEZ HERRERA</t>
  </si>
  <si>
    <t>WRANGLER [3] SPORT MT 3800CC DCP 2P</t>
  </si>
  <si>
    <t>UUY678</t>
  </si>
  <si>
    <t xml:space="preserve">ZULMA MUÑOZ BELEÑO </t>
  </si>
  <si>
    <t>CRV [4] [FL] CITY PLUS AT 2400CC 2AB TC</t>
  </si>
  <si>
    <t>QHQ962</t>
  </si>
  <si>
    <t>C55301728</t>
  </si>
  <si>
    <t>HERNANDEZ RIVERA TARYM MARIEL</t>
  </si>
  <si>
    <t>DHM633</t>
  </si>
  <si>
    <t>C72226070</t>
  </si>
  <si>
    <t>OSPINA GIL  JUAN PABLO JACOB</t>
  </si>
  <si>
    <t>KHY804</t>
  </si>
  <si>
    <t>C64552670</t>
  </si>
  <si>
    <t>CAUSADO MEJIA  MARTA CECILIA</t>
  </si>
  <si>
    <t>RLU585</t>
  </si>
  <si>
    <t>C1129578505</t>
  </si>
  <si>
    <t>JURADO ENCISO  MARIO JESUS</t>
  </si>
  <si>
    <t>OPTRA ADVANCE MT 1600CC 4P [INT]</t>
  </si>
  <si>
    <t>QHN321</t>
  </si>
  <si>
    <t>RAIMUNDO JOSE BALLESTAS MARTINEZ</t>
  </si>
  <si>
    <t>SORENTO EX</t>
  </si>
  <si>
    <t>MXO057</t>
  </si>
  <si>
    <t>VILMA ESTHER GOENAGA DE DIAZ</t>
  </si>
  <si>
    <t>CRUZE</t>
  </si>
  <si>
    <t>RHX707</t>
  </si>
  <si>
    <t>JULIO DELGADO BOADA</t>
  </si>
  <si>
    <t>DHN174</t>
  </si>
  <si>
    <t>FERNANDO ALBERTO BEDOYA YIDI</t>
  </si>
  <si>
    <t>OPTRA ADVANCE</t>
  </si>
  <si>
    <t>QHF511</t>
  </si>
  <si>
    <t>OPTRA 1.4</t>
  </si>
  <si>
    <t>JGN336</t>
  </si>
  <si>
    <t>LUIS ALBERTO NICOLELLA DE CARO</t>
  </si>
  <si>
    <t>4 RUNNER SR5</t>
  </si>
  <si>
    <t>KJK662</t>
  </si>
  <si>
    <t>DEMETRIO JESUS RUIZ MEDINA</t>
  </si>
  <si>
    <t>MXR916</t>
  </si>
  <si>
    <t>JAVIER  OSORIO JARAMILLO</t>
  </si>
  <si>
    <t>xDrive20d Exec</t>
  </si>
  <si>
    <t>FQZ193</t>
  </si>
  <si>
    <t>WILLIAM  PINTO DUSSAN</t>
  </si>
  <si>
    <t>LOGAN</t>
  </si>
  <si>
    <t>JGM380</t>
  </si>
  <si>
    <t>ANTONIO JOSE CASTANEDA MELGAREJO</t>
  </si>
  <si>
    <t>RIO UB EX</t>
  </si>
  <si>
    <t>KDK247</t>
  </si>
  <si>
    <t>ALFONSO  VELEZ GARCIA</t>
  </si>
  <si>
    <t>PICKUP DOBLE CABINA</t>
  </si>
  <si>
    <t>NP 300 FRONTIER [1]</t>
  </si>
  <si>
    <t>GZU588</t>
  </si>
  <si>
    <t>PATRICIA  PATINO SABBAGH</t>
  </si>
  <si>
    <t>SENTRA</t>
  </si>
  <si>
    <t>IXN167</t>
  </si>
  <si>
    <t>SOR MARIA SERRANO</t>
  </si>
  <si>
    <t>CROSSFOX [2] [FL]</t>
  </si>
  <si>
    <t>KFU581</t>
  </si>
  <si>
    <t>LESLIE BEATRIZ RIVAS LOPEZ</t>
  </si>
  <si>
    <t>NEL753</t>
  </si>
  <si>
    <t>CAROLINA TOVIO RUIZ</t>
  </si>
  <si>
    <t>VERSA</t>
  </si>
  <si>
    <t>KJN005</t>
  </si>
  <si>
    <t>800025767-0</t>
  </si>
  <si>
    <t>MENTA Y CANELA LIMITADA</t>
  </si>
  <si>
    <t>IVS941</t>
  </si>
  <si>
    <t>PAULO EMILIO RICAURTE GUERRA</t>
  </si>
  <si>
    <t>MERCEDES BENZ</t>
  </si>
  <si>
    <t>GLC 250 4MATIC</t>
  </si>
  <si>
    <t>IYR264</t>
  </si>
  <si>
    <t>NATALY  BARRIOS OSPINO</t>
  </si>
  <si>
    <t>LNK327</t>
  </si>
  <si>
    <t>YESID MENESES RUMIE</t>
  </si>
  <si>
    <t>FORTUNER</t>
  </si>
  <si>
    <t>FPM339</t>
  </si>
  <si>
    <t>EDILSA CASTILLO/BANCO SERFINANZA</t>
  </si>
  <si>
    <t>F150 (13) LARIAT TP 3500CC 4X4</t>
  </si>
  <si>
    <t>LMM605</t>
  </si>
  <si>
    <t>RAFAEL ENRIQUE MARTINEZ OSORIO</t>
  </si>
  <si>
    <t>TRACKER TURBO 1.2 LS (D) MT</t>
  </si>
  <si>
    <t>HEU062</t>
  </si>
  <si>
    <t>900308311-4</t>
  </si>
  <si>
    <t>ADMINISTRADORES Y CONSULTORES DEL CARIBE SAS</t>
  </si>
  <si>
    <t>VAN N300 MOVE MT 1200CC SA</t>
  </si>
  <si>
    <t>FRM78B</t>
  </si>
  <si>
    <t>C85467762</t>
  </si>
  <si>
    <t>FONTALVO ROBLES  JOSE GREGORIO</t>
  </si>
  <si>
    <t>AUTECO</t>
  </si>
  <si>
    <t>BAJAJ BOXER CT100 MT 100CC</t>
  </si>
  <si>
    <t>VCQ68D</t>
  </si>
  <si>
    <t>CARLOS ENRIQUE VERGARA MOLINA</t>
  </si>
  <si>
    <t>AKT</t>
  </si>
  <si>
    <t>EVO R3 125 MT 125CC</t>
  </si>
  <si>
    <t>SQW61A</t>
  </si>
  <si>
    <t>C12529423</t>
  </si>
  <si>
    <t>TORREGROZA MERCADO  HIPOLITO JOSE</t>
  </si>
  <si>
    <t>AK 125 MT 125CC</t>
  </si>
  <si>
    <t>LZK274</t>
  </si>
  <si>
    <t>GUEVARA DIAZ MARIA CLEMENCIA</t>
  </si>
  <si>
    <t>YARIS</t>
  </si>
  <si>
    <t>LJO001</t>
  </si>
  <si>
    <t>AGUILAR CADAVID ANA MARIA</t>
  </si>
  <si>
    <t>DUSTER INTENS</t>
  </si>
  <si>
    <t>PUBLico</t>
  </si>
  <si>
    <t>LJO002</t>
  </si>
  <si>
    <t>ITEM</t>
  </si>
  <si>
    <t>CLIENTE</t>
  </si>
  <si>
    <t>BIENES ASEGURADOS</t>
  </si>
  <si>
    <t>VR ASEGURADO ACTUALIZADO 2023</t>
  </si>
  <si>
    <t xml:space="preserve">SERFINANSA S.A. /   JHON ALEJANDRO FRANCO OTERO </t>
  </si>
  <si>
    <t>UNA CIZALLA MANUAL PARA LAMINA MARCA “NIAGRA” MODELO CMF16 CON CUCHILLAS EUROPEAS, CAPACIDAD DE CORTE CALIBRE 18 CR. CORTE CONTINUO INCLUYE TOPE, PISADOR Y REGLA. NUEVA. SERIE #16252. 2 – 07 – 0100 – 0000</t>
  </si>
  <si>
    <t>UNA DOBLADORA MANUAL PARA LAMINA MARCA “NIAGRA” MODELO U250P CAPACIDAD CALIBRE 16CR, LONGITUD UTIL 2.500mm. INCLUYE MUELAS DE ACERO TEMPLADO Y ANGULO ESTÁNDAR DE ½” X3”. NUEVA. SERIE #16232. 2 -14 – 0520 – 0000</t>
  </si>
  <si>
    <t>UN ANGULO PEINAZO DE ½” X 4”, PARA DOBLADORA MANUAL MARCA “NIAGRA”, MODELO U-250P. NUEVO. SERIE #00081. 2 – 14 – 0150 – 0000</t>
  </si>
  <si>
    <t>UN SOLDADOR DE PUNTO, MARCA “SPOT MATIC”, MODELO SCA-250, LONGITUD DE BRAZO 16”, CAPACIDAD DEL PUNTO 2 + 2 MM, CONM TEMPORIZADOR, VARIADOR DE POTENCIA, 25 KVA, 220 VOLTIOS, BIFÁSICO. NUEVO. SERIE #070701. 2 – 50 – 2170 – 0000</t>
  </si>
  <si>
    <t>SERFINANSA Y/O MARWE SERVICIOS INTEGRALES S.A.S.</t>
  </si>
  <si>
    <t xml:space="preserve">4 Compresores Mobiliar M50 CO7,0US-chsfr.s3        Por un manual de servicio, Español 
No. De serie (1101,1104; 1108;1109) 
Nùmero de identificación del vehículo: (WKA0N0755C4432879, WKA0N0755C4441432, 
WKA0N0755C4443291, WKA0N0755C4443307) 
3 Compresores Mobiliar M70 CO7,0US-chsfr.cl </t>
  </si>
  <si>
    <t>SERFINANSA /TECNIPOLO LTDA</t>
  </si>
  <si>
    <t xml:space="preserve">Compresor SK 20t 125psi SCB Trivolt. US Material 101984.0 1 PZA 
Compr.air receiv.  900/11 ve. Galv  Material 3.5335.0  1 PZA 
N de Serie: (4161) </t>
  </si>
  <si>
    <t>SERFINANSA Y/ O EMPRESA PRODUCTORA Y COMERCIALIZADORA DE CARBONES DE COLOMBIA LTDA EMPROCOAL A&amp;V LTDA</t>
  </si>
  <si>
    <t xml:space="preserve">Pos.10 Compresor ASD 40 125psi, 100628.2, trivoltage us tipo: ASD40 suministro electrico: 208/230/460v/3PH/60Hz </t>
  </si>
  <si>
    <t>SERFINANSA/BOLSAS MARPLAST TS AP SAS</t>
  </si>
  <si>
    <t xml:space="preserve">MAQUINA FABRICADORA DE BOLSA TIPO CAMISETA COMPLETAMENTE AUTOMATICA, CON SERVOMOTOR Y ACCESORIOS PARA SU NORMAL FUNCIONAMIENTO SERIAL 120426, MARCA HONG YUENG MACHINERY CO </t>
  </si>
  <si>
    <t>SERFINANSA Y/ O   COMERCIALIZADORA  GUSED S.A.S</t>
  </si>
  <si>
    <t xml:space="preserve"> SACHETEADORA STRCOD </t>
  </si>
  <si>
    <t xml:space="preserve">LLENADORA DE LIQUIDOS MLLG.4 </t>
  </si>
  <si>
    <t>DOSIFICADORA DE PRODUCTOS VISCOSOS DORG $ 28. 783. 490.</t>
  </si>
  <si>
    <t xml:space="preserve"> ETIQUETEADORA SEMIAUTOMATICA  RG – AXM</t>
  </si>
  <si>
    <t xml:space="preserve">BANDA TRANSPORTADORA DC6909,    </t>
  </si>
  <si>
    <t>TOLVA DE ACERO INOXIDABLE  T2000LT</t>
  </si>
  <si>
    <t xml:space="preserve">AGITADOR DE VELOCIDAD RG – AXM,  </t>
  </si>
  <si>
    <t>AGROMARINOS J MORENO Y CIA</t>
  </si>
  <si>
    <t xml:space="preserve">GENERADOR DIESEL ENERMAX LOVOL 75KVA TRIFASICO </t>
  </si>
  <si>
    <t>LAUDA SAS</t>
  </si>
  <si>
    <t>CARTAMALEZA MARCA MONTANA</t>
  </si>
  <si>
    <t>VR.ASEGURADO ACTUALIZADO 2023</t>
  </si>
  <si>
    <t>SERFINANSA Y/O CONSTRUCTORA NIRVANA LTDA</t>
  </si>
  <si>
    <t>Maquinaria
1. MINICARGADOR NEW HOLLAND L223 C/C + A/A,  Serial: NDM474451, Valor:   $80.937.000
2. BRAZO EXCAVADOR WALLENSTEIN GX920XT, Valor: $37.700.000</t>
  </si>
  <si>
    <t>MOVITERRA DE LA COSTA</t>
  </si>
  <si>
    <t>TRANSPORTES LAUDER CORREA LTDA</t>
  </si>
  <si>
    <t>HERNAN RAMOS VILLAMIL SAS</t>
  </si>
  <si>
    <t>MINICARGADOR SOBRELLANTAS SR250 MODELO 2014</t>
  </si>
  <si>
    <t>INDALEQUIPO LTDA</t>
  </si>
  <si>
    <t>GRUA AUTOPROPULSADORA OMEGA MODELO PH-20, CAPACIDAD DE CARGA: 20TN,  MOTOR: DIESEL CUMMINS,  AÑO: 1978.</t>
  </si>
  <si>
    <t xml:space="preserve">AGRO MARINOS J MORENO Y CIA </t>
  </si>
  <si>
    <t>GENERADOR DIESEL ENERMAX-CUMMIS 250KVA (200KW) 1800 RPM GD 250C SS-MA 87656469/4312S120243</t>
  </si>
  <si>
    <t>GENERADOR DISEL ENERMAX-CUMMIS 50KVA 1800 RPM TRIFASICO GD 50C SS-MA 87390947/2841S130043</t>
  </si>
  <si>
    <t>INDALEQUIPO LTDA.</t>
  </si>
  <si>
    <t>GRUA DIESEL F-7000 M:1995 PLA: CKS151</t>
  </si>
  <si>
    <t>COMPACTADOR DOBLE RODILLO PACLITE VR500</t>
  </si>
  <si>
    <t>DANIEL LAFAURIE DE BIASSE</t>
  </si>
  <si>
    <t xml:space="preserve">TRACTOR AGRÌCOLA MARCA NEW HOLLAND MODELO 6610 DT. CON MOTOR DIESEL 4 CILINDROS, TURBO CARGADO, POTENCIA DE 90 HP, CON DOBLE TRANSMISION, TIPO ELECTRO HIDRAULICA, CAJA DE 8 VELOCIDADES </t>
  </si>
  <si>
    <t>WILLIAM DE JESUS PALACIO GONZALEZ/SERFINANSA SA</t>
  </si>
  <si>
    <t>TRACTOR AGRICOLA-MARCA: KUBOTA-LINEA:M108S-COLOR:ANARANJADO-MOTOR:V3800T2FN3828</t>
  </si>
  <si>
    <t>MINICARGADOR NER HOLLAND L223 C/C+A/A SERIAL NDM474451 VALOR $ 69,773,276 Y BRAZO EXCAVADOR WALLENSTEIN GX920XT VALOR $ 32,500,000</t>
  </si>
  <si>
    <t>TRACTOR AGRICOLA NEW HOLLAND MODELO 2017</t>
  </si>
  <si>
    <t xml:space="preserve">1 GONDOLA COROCERA TIPO COLA DE PATO </t>
  </si>
  <si>
    <t xml:space="preserve">UN TRACTOR AGRICOLA VALTRA 2020 MODELO </t>
  </si>
  <si>
    <t xml:space="preserve">UN TRACTOR AGRICOLA KUBOTA  2021 MODELO </t>
  </si>
  <si>
    <t xml:space="preserve">COSECHADORA COMBINADA  105X KUBOTA </t>
  </si>
  <si>
    <t>GRUPO KAIA SAS/BANCO SERFINANZA</t>
  </si>
  <si>
    <t xml:space="preserve">TRACTOR SERIE 5 5055E MFWD ABIERTO CON SU REMOLQUE </t>
  </si>
  <si>
    <t>PIERO MOLINA/BANCO SERFINANZA</t>
  </si>
  <si>
    <t xml:space="preserve">TRACTOR AGRICOLA KUBOTA M9540 </t>
  </si>
  <si>
    <t>BANCO SERFINANZA/EDGAR CORRA</t>
  </si>
  <si>
    <t>COSECHADORA DE ARROZ MARCA LOVOL MOD: 4LZ-5G2022,MODALIDAD DE MANEJO:HIDRÁULICA  POTENCIA:73KW</t>
  </si>
  <si>
    <t>BANCO SERFINANZA/LOGIACTIVOS</t>
  </si>
  <si>
    <t>CARGADOR DE RUEDA CLG855H KM</t>
  </si>
  <si>
    <t>BANCO SERFINANZA/LUIS ALFONSO SALAMANCA</t>
  </si>
  <si>
    <t>COSECHADORA DE ARROZ: MARCA: LOVOL,MOD: RG50V1G_x0002_027K 2023, MOD DE MANEJO: HIDRÁULICA, POTENCIA: 73KW</t>
  </si>
  <si>
    <t xml:space="preserve">SERFINANSA Y/O CENTRO DE RADIOLOGIA ELISA CLARA R.F.S.A.S </t>
  </si>
  <si>
    <t>RESONANCIA MAGNETICA MAGNETOM ESSENZA 1.5 T</t>
  </si>
  <si>
    <t>IMPOBE S.A. (SERFINANSA S.A.)</t>
  </si>
  <si>
    <t>009965 HPML110G6X3430 NPH PROMO SRV (SERVIDOR) MONITOR HACER 17" MODELO V-173 SERIAL, TECLADO MOSE HP MODELO 450260-B21</t>
  </si>
  <si>
    <t>SERFINANSA Y/O COMPUTONER EQUIPOS DE COLOMBIA E.U.</t>
  </si>
  <si>
    <t>IMPRESORA MULTIFUNCIONAL FORMATO ANCHO MPW3601 120V. SERIE: W1211000120, MULTIFUNCIONAL COLOR MPC2551/LD625 120V.ALIMENTADOR DE 1 ROLLO, GABINETE METALICO TIPOB. TONER, REVELADORES MPC 2551 INTERFACE PCB W 360</t>
  </si>
  <si>
    <t>ACQUA SPA &amp; SALON</t>
  </si>
  <si>
    <t>AVATAR IV SERIE N/S CI4JJC13</t>
  </si>
  <si>
    <t>VERSATILE AF9 SERIE N/S 003696401014</t>
  </si>
  <si>
    <t>EQUIPO DE MICROSELECTRON DIGITAL DE 6 CANALES CON SISTEMA DE PLANIFICACION, EN 2D/3D Y SET DE APLICADORES GINECOLOGICOS DE CILINDRO Y ANILLO COMPATIBLES CON TOMA DE IMAGNES POR CT/MRI, TRES FUENTES DE IRIDIO</t>
  </si>
  <si>
    <t>MARKET MIX SAS/SERFINANSA SA</t>
  </si>
  <si>
    <t>3 EQUIPO DE COMPUTO DELL POWER CONNECT 5548 -- 1 DELL POWER CONNECT 5524 CONMUTADOR GIGABIT-  20 EQUIPO TODO EN UNO ALL UN ONE HP OLIVETI MONITOR 18.5 DISCO DURO MEMORIA 4GB-CAMARA-PROCESADOR INTEL-TECLADO USB-MOUSE-UNIDAD DVD</t>
  </si>
  <si>
    <t>71 COMPUTADORES DE ESCRITORIO TODO EN UNO MARCA HEWKETT PACKARD OLIVETTI DVD RW-MONITOR 18,5,TECLADO.MAUSE,CAMARA WED INCORPORADA.. CRA 13 # 63-39 PISO 11 MARKET MIX</t>
  </si>
  <si>
    <t>BARCENAS Y VILLAREAL</t>
  </si>
  <si>
    <t>Punto de pago automatico,reciclador (billetera FUJITSU Y MONEDERO SMART HOPPER),impresora, pantalla touch de 17 pulgadas ayudas audiovisuales, cama de usuario y UPS-tecnologia mifare.-</t>
  </si>
  <si>
    <t>SERFINANSA Y/O SPARTA BIG PRINT S.A.S.</t>
  </si>
  <si>
    <t>IMPRESORA RICOH PRO C5200S</t>
  </si>
  <si>
    <t>NEUROIMAGENES SA</t>
  </si>
  <si>
    <t>EQUIPO DE ELECTROENCEFALOGRAFIA PSG</t>
  </si>
  <si>
    <t>BLASTINAVAL S.A.</t>
  </si>
  <si>
    <t>3 HIDROLAVADORAS MOD 820XDT CON ACCESORIOS</t>
  </si>
  <si>
    <t>INMOBILIARIA COLTAN</t>
  </si>
  <si>
    <t>COMPRESOR AHORRADOR DE ENERGIA GA30VSDFF A, API431785 SECADOR Y FILTRO, REFERENCIA 8152711308</t>
  </si>
  <si>
    <t xml:space="preserve">Compresor SK 20t 125psi SCB Trivolt. US Material 101984.0 1 PZA , Por 1 manual(es) de Servicio. Español 
No. De serie (1134).  Tipo SK  20  T 
Suministro eléctrico 208/230/460 V / 3 Ph / 60 Hz 
Presión Servicio máx.  (psi) 125,0 psi </t>
  </si>
  <si>
    <t>SERFINANSA SA Y/ O BOLSAS MARPLAST TS AP SAS</t>
  </si>
  <si>
    <t>Codigo HTS-34NT Màquina fabricadora de bolsa tipo camiseta completamente automàtica, con servomotor y accesorios para su normal funcionamiento.  Serial No.120426, Marca Hong Yueng Machinery Co, LTD.</t>
  </si>
  <si>
    <t xml:space="preserve">SACHETEADORA STRCOD </t>
  </si>
  <si>
    <t>ETIQUETEADORA SEMIAUTOMATICA  RG – AXM</t>
  </si>
  <si>
    <t>SERFINANSA Y/O BALANCEADOS DEL MAGDALENA S.A.S.</t>
  </si>
  <si>
    <t>PLANTA ELECTRICA MARCA MODASA MODELO: MP400¡ TIPO CABINADO Motor : TGHF5069*U18713W Generador: M12J428815</t>
  </si>
  <si>
    <t xml:space="preserve">INVERSIONES  CH Y D  LTDA/SERFINANSA SA </t>
  </si>
  <si>
    <t>MESA SEPARADORA DE GRANOS MODELO SB-105 PLUS INOX</t>
  </si>
  <si>
    <t>SERFINANSA Y /O MARWE SERVICIOS INTEGRALES S.A.S.</t>
  </si>
  <si>
    <t xml:space="preserve">4 Compresores Mobiliar M50 CO7,0US-chsfr.s3        
3 Compresores Mobiliar M70 CO7,0US-chsfr.cl       </t>
  </si>
  <si>
    <t>CORTAMALEZA MARCA MONTANA</t>
  </si>
  <si>
    <t>VR ASEGURADO ACTUALIZADO  2023</t>
  </si>
  <si>
    <t>BOLSAS MARPLAST</t>
  </si>
  <si>
    <t xml:space="preserve">SERFINANSA S.A/INMOBILIARIA COLTAN  </t>
  </si>
  <si>
    <t>SERFINASA y/O  BALANCEADOS DEL MAGDALENA S.A.S.</t>
  </si>
  <si>
    <t>UNA DOBLADORA MANUAL PARA LAMINA MARCA -NIAGRA- MODELO U250P CAPACIDAD CALIBRE 16CR,
LONGITUD UTIL 2.500mm. INCLUYE MUELAS DE ACERO TEMPLADO Y ANGULO ESTÁNDAR DE ½- X3-. NUEVA. SERIE #16232. 2 -14 -0520 - 0000.</t>
  </si>
  <si>
    <t>GENERADOR DIESEL ENERMAX-LOVOL 75KVA (60KW) 1800RPM TRIFASICO CODIGO GDL75SS-MA  HC524616A/3611S-140192</t>
  </si>
  <si>
    <t xml:space="preserve">Compresor SK 20t 125psi SCB Trivolt. US Material 101984.0 1 PZA 
Por 1 manual(es) de Servicio. Español 
Compr.air receiv.  900/11 ve. Galv  Material 3.5335.0  1 PZA 
 </t>
  </si>
  <si>
    <t>CORTAMALEZAS MARCA MONTANA</t>
  </si>
  <si>
    <t>IDENTIFICACION</t>
  </si>
  <si>
    <t>ASEGURADO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</si>
</sst>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64" formatCode="_(&quot;$&quot;\ * #,##0_);_(&quot;$&quot;\ * \(#,##0\);_(&quot;$&quot;\ * &quot;-&quot;??_);_(@_)"/>
    <numFmt numFmtId="165" formatCode="&quot;$&quot;\ #,##0_);[Red]\(&quot;$&quot;\ #,##0\)"/>
    <numFmt numFmtId="166" formatCode="&quot;$&quot;\ #,##0"/>
    <numFmt numFmtId="167" formatCode="[$$-409]#,##0"/>
    <numFmt numFmtId="168" formatCode="_(&quot;$&quot;\ * #,##0.00_);_(&quot;$&quot;\ * \(#,##0.00\);_(&quot;$&quot;\ * &quot;-&quot;??_);_(@_)"/>
    <numFmt numFmtId="169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rgb="FF000000"/>
      <name val="Tahoma"/>
      <family val="2"/>
    </font>
    <font>
      <b/>
      <sz val="8"/>
      <color indexed="8"/>
      <name val="Tahoma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8" fillId="3" borderId="2" applyNumberFormat="0" applyFont="0" applyAlignment="0" applyProtection="0"/>
    <xf numFmtId="168" fontId="8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1" fontId="3" fillId="2" borderId="1" xfId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1" fontId="4" fillId="2" borderId="1" xfId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165" fontId="5" fillId="0" borderId="5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166" fontId="3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 wrapText="1"/>
    </xf>
    <xf numFmtId="166" fontId="4" fillId="0" borderId="1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3" applyNumberFormat="1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4" fillId="2" borderId="8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166" fontId="4" fillId="0" borderId="5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7" fillId="4" borderId="7" xfId="0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7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41" fontId="2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4" fillId="2" borderId="8" xfId="0" applyFont="1" applyFill="1" applyBorder="1" applyAlignment="1">
      <alignment horizontal="left" vertical="top" wrapText="1"/>
    </xf>
    <xf numFmtId="164" fontId="4" fillId="2" borderId="1" xfId="4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0" fontId="13" fillId="0" borderId="10" xfId="0" applyFont="1" applyBorder="1" applyAlignment="1">
      <alignment wrapText="1"/>
    </xf>
    <xf numFmtId="166" fontId="3" fillId="2" borderId="10" xfId="0" applyNumberFormat="1" applyFont="1" applyFill="1" applyBorder="1" applyAlignment="1">
      <alignment vertical="center" wrapText="1"/>
    </xf>
    <xf numFmtId="166" fontId="4" fillId="0" borderId="1" xfId="0" applyNumberFormat="1" applyFont="1" applyBorder="1" applyAlignment="1">
      <alignment vertical="center" wrapText="1"/>
    </xf>
  </cellXfs>
  <cellStyles count="5">
    <cellStyle name="Millares [0]" xfId="1" builtinId="6"/>
    <cellStyle name="Moneda 2" xfId="4"/>
    <cellStyle name="Moneda 3" xfId="3"/>
    <cellStyle name="Normal" xfId="0" builtinId="0"/>
    <cellStyle name="Notas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selection activeCell="K1" sqref="K1"/>
    </sheetView>
  </sheetViews>
  <sheetFormatPr baseColWidth="10" defaultRowHeight="15" x14ac:dyDescent="0.25"/>
  <cols>
    <col min="1" max="1" width="4.7109375" bestFit="1" customWidth="1"/>
    <col min="2" max="2" width="9.7109375" customWidth="1"/>
    <col min="3" max="3" width="10.85546875" customWidth="1"/>
    <col min="4" max="4" width="10.85546875" style="1" customWidth="1"/>
    <col min="5" max="5" width="12.5703125" customWidth="1"/>
    <col min="6" max="6" width="12.5703125" style="1" customWidth="1"/>
    <col min="7" max="7" width="15.140625" style="1" bestFit="1" customWidth="1"/>
    <col min="8" max="8" width="31.140625" style="1" customWidth="1"/>
    <col min="9" max="9" width="16.140625" style="1" customWidth="1"/>
    <col min="10" max="10" width="13.140625" style="1" bestFit="1" customWidth="1"/>
    <col min="11" max="11" width="16.140625" customWidth="1"/>
    <col min="12" max="12" width="34.140625" style="1" customWidth="1"/>
  </cols>
  <sheetData>
    <row r="1" spans="1:12" s="73" customFormat="1" ht="24.75" customHeight="1" x14ac:dyDescent="0.25">
      <c r="A1" s="71" t="s">
        <v>617</v>
      </c>
      <c r="B1" s="71" t="s">
        <v>0</v>
      </c>
      <c r="C1" s="71" t="s">
        <v>1</v>
      </c>
      <c r="D1" s="71" t="s">
        <v>7</v>
      </c>
      <c r="E1" s="71" t="s">
        <v>8</v>
      </c>
      <c r="F1" s="72" t="s">
        <v>2</v>
      </c>
      <c r="G1" s="72" t="s">
        <v>3</v>
      </c>
      <c r="H1" s="72" t="s">
        <v>4</v>
      </c>
      <c r="I1" s="72" t="s">
        <v>5</v>
      </c>
      <c r="J1" s="71" t="s">
        <v>6</v>
      </c>
      <c r="K1" s="71" t="s">
        <v>724</v>
      </c>
      <c r="L1" s="71" t="s">
        <v>725</v>
      </c>
    </row>
    <row r="2" spans="1:12" x14ac:dyDescent="0.25">
      <c r="A2" s="7">
        <v>1</v>
      </c>
      <c r="B2" s="2" t="s">
        <v>9</v>
      </c>
      <c r="C2" s="2">
        <v>3201223</v>
      </c>
      <c r="D2" s="2">
        <v>2009</v>
      </c>
      <c r="E2" s="2" t="s">
        <v>14</v>
      </c>
      <c r="F2" s="2" t="s">
        <v>11</v>
      </c>
      <c r="G2" s="2" t="s">
        <v>12</v>
      </c>
      <c r="H2" s="2" t="s">
        <v>13</v>
      </c>
      <c r="I2" s="3">
        <v>25700000</v>
      </c>
      <c r="J2" s="3">
        <v>0</v>
      </c>
      <c r="K2" s="2">
        <v>1052987850</v>
      </c>
      <c r="L2" s="2" t="s">
        <v>10</v>
      </c>
    </row>
    <row r="3" spans="1:12" x14ac:dyDescent="0.25">
      <c r="A3" s="7">
        <v>2</v>
      </c>
      <c r="B3" s="2" t="s">
        <v>15</v>
      </c>
      <c r="C3" s="2">
        <v>9201265</v>
      </c>
      <c r="D3" s="2">
        <v>2022</v>
      </c>
      <c r="E3" s="2" t="s">
        <v>14</v>
      </c>
      <c r="F3" s="2" t="s">
        <v>17</v>
      </c>
      <c r="G3" s="2" t="s">
        <v>12</v>
      </c>
      <c r="H3" s="2" t="s">
        <v>18</v>
      </c>
      <c r="I3" s="3">
        <v>52990000</v>
      </c>
      <c r="J3" s="3">
        <v>0</v>
      </c>
      <c r="K3" s="4">
        <v>72005948</v>
      </c>
      <c r="L3" s="5" t="s">
        <v>16</v>
      </c>
    </row>
    <row r="4" spans="1:12" ht="22.5" x14ac:dyDescent="0.25">
      <c r="A4" s="7">
        <v>3</v>
      </c>
      <c r="B4" s="2" t="s">
        <v>19</v>
      </c>
      <c r="C4" s="2">
        <v>3406040</v>
      </c>
      <c r="D4" s="2">
        <v>2022</v>
      </c>
      <c r="E4" s="2" t="s">
        <v>14</v>
      </c>
      <c r="F4" s="2" t="s">
        <v>21</v>
      </c>
      <c r="G4" s="2" t="s">
        <v>22</v>
      </c>
      <c r="H4" s="2" t="s">
        <v>23</v>
      </c>
      <c r="I4" s="3">
        <v>90990000</v>
      </c>
      <c r="J4" s="3">
        <v>0</v>
      </c>
      <c r="K4" s="4">
        <v>22586008</v>
      </c>
      <c r="L4" s="6" t="s">
        <v>20</v>
      </c>
    </row>
    <row r="5" spans="1:12" x14ac:dyDescent="0.25">
      <c r="A5" s="7">
        <v>4</v>
      </c>
      <c r="B5" s="2" t="s">
        <v>24</v>
      </c>
      <c r="C5" s="2">
        <v>6401262</v>
      </c>
      <c r="D5" s="2">
        <v>2023</v>
      </c>
      <c r="E5" s="2" t="s">
        <v>14</v>
      </c>
      <c r="F5" s="2" t="s">
        <v>26</v>
      </c>
      <c r="G5" s="2" t="s">
        <v>12</v>
      </c>
      <c r="H5" s="2" t="s">
        <v>27</v>
      </c>
      <c r="I5" s="3">
        <v>62990000</v>
      </c>
      <c r="J5" s="3">
        <v>0</v>
      </c>
      <c r="K5" s="4">
        <v>32724936</v>
      </c>
      <c r="L5" s="6" t="s">
        <v>25</v>
      </c>
    </row>
    <row r="6" spans="1:12" x14ac:dyDescent="0.25">
      <c r="A6" s="7">
        <v>5</v>
      </c>
      <c r="B6" s="2" t="s">
        <v>28</v>
      </c>
      <c r="C6" s="2">
        <v>4601251</v>
      </c>
      <c r="D6" s="2">
        <v>2023</v>
      </c>
      <c r="E6" s="2" t="s">
        <v>14</v>
      </c>
      <c r="F6" s="2" t="s">
        <v>30</v>
      </c>
      <c r="G6" s="2" t="s">
        <v>12</v>
      </c>
      <c r="H6" s="2" t="s">
        <v>31</v>
      </c>
      <c r="I6" s="3">
        <v>53120000</v>
      </c>
      <c r="J6" s="3">
        <v>0</v>
      </c>
      <c r="K6" s="4">
        <v>22584564</v>
      </c>
      <c r="L6" s="5" t="s">
        <v>29</v>
      </c>
    </row>
    <row r="7" spans="1:12" x14ac:dyDescent="0.25">
      <c r="A7" s="7">
        <v>6</v>
      </c>
      <c r="B7" s="2" t="s">
        <v>32</v>
      </c>
      <c r="C7" s="2">
        <v>3021075</v>
      </c>
      <c r="D7" s="2">
        <v>2023</v>
      </c>
      <c r="E7" s="2" t="s">
        <v>14</v>
      </c>
      <c r="F7" s="2" t="s">
        <v>34</v>
      </c>
      <c r="G7" s="2" t="s">
        <v>22</v>
      </c>
      <c r="H7" s="2" t="s">
        <v>35</v>
      </c>
      <c r="I7" s="3">
        <v>173990000</v>
      </c>
      <c r="J7" s="3">
        <v>0</v>
      </c>
      <c r="K7" s="2">
        <v>8600431866</v>
      </c>
      <c r="L7" s="2" t="s">
        <v>33</v>
      </c>
    </row>
    <row r="8" spans="1:12" x14ac:dyDescent="0.25">
      <c r="A8" s="7">
        <v>7</v>
      </c>
      <c r="B8" s="2" t="s">
        <v>36</v>
      </c>
      <c r="C8" s="2">
        <v>8806026</v>
      </c>
      <c r="D8" s="2">
        <v>2023</v>
      </c>
      <c r="E8" s="2" t="s">
        <v>14</v>
      </c>
      <c r="F8" s="2" t="s">
        <v>38</v>
      </c>
      <c r="G8" s="2" t="s">
        <v>39</v>
      </c>
      <c r="H8" s="2" t="s">
        <v>40</v>
      </c>
      <c r="I8" s="3">
        <v>116849999</v>
      </c>
      <c r="J8" s="3">
        <v>0</v>
      </c>
      <c r="K8" s="4">
        <v>32697506</v>
      </c>
      <c r="L8" s="2" t="s">
        <v>37</v>
      </c>
    </row>
    <row r="9" spans="1:12" x14ac:dyDescent="0.25">
      <c r="A9" s="7">
        <v>8</v>
      </c>
      <c r="B9" s="2" t="s">
        <v>41</v>
      </c>
      <c r="C9" s="2">
        <v>4606154</v>
      </c>
      <c r="D9" s="2">
        <v>2024</v>
      </c>
      <c r="E9" s="2" t="s">
        <v>14</v>
      </c>
      <c r="F9" s="2" t="s">
        <v>30</v>
      </c>
      <c r="G9" s="2" t="s">
        <v>43</v>
      </c>
      <c r="H9" s="2" t="s">
        <v>44</v>
      </c>
      <c r="I9" s="3">
        <v>149890000</v>
      </c>
      <c r="J9" s="3">
        <v>0</v>
      </c>
      <c r="K9" s="4">
        <v>32637300</v>
      </c>
      <c r="L9" s="5" t="s">
        <v>42</v>
      </c>
    </row>
    <row r="10" spans="1:12" x14ac:dyDescent="0.25">
      <c r="A10" s="7">
        <v>9</v>
      </c>
      <c r="B10" s="2" t="s">
        <v>45</v>
      </c>
      <c r="C10" s="7">
        <v>3006145</v>
      </c>
      <c r="D10" s="2">
        <v>2023</v>
      </c>
      <c r="E10" s="2" t="s">
        <v>14</v>
      </c>
      <c r="F10" s="2" t="s">
        <v>34</v>
      </c>
      <c r="G10" s="2" t="s">
        <v>43</v>
      </c>
      <c r="H10" s="7" t="s">
        <v>47</v>
      </c>
      <c r="I10" s="3">
        <v>264990000</v>
      </c>
      <c r="J10" s="3">
        <v>0</v>
      </c>
      <c r="K10" s="6">
        <v>8600431866</v>
      </c>
      <c r="L10" s="5" t="s">
        <v>46</v>
      </c>
    </row>
    <row r="11" spans="1:12" x14ac:dyDescent="0.25">
      <c r="A11" s="7">
        <v>10</v>
      </c>
      <c r="B11" s="7" t="s">
        <v>609</v>
      </c>
      <c r="C11" s="7">
        <v>9001156</v>
      </c>
      <c r="D11" s="7">
        <v>2023</v>
      </c>
      <c r="E11" s="7" t="s">
        <v>14</v>
      </c>
      <c r="F11" s="2" t="s">
        <v>64</v>
      </c>
      <c r="G11" s="2" t="s">
        <v>12</v>
      </c>
      <c r="H11" s="2" t="s">
        <v>611</v>
      </c>
      <c r="I11" s="3">
        <v>84000000</v>
      </c>
      <c r="J11" s="3">
        <v>0</v>
      </c>
      <c r="K11" s="7">
        <v>32680240</v>
      </c>
      <c r="L11" s="7" t="s">
        <v>610</v>
      </c>
    </row>
    <row r="12" spans="1:12" x14ac:dyDescent="0.25">
      <c r="A12" s="7">
        <v>11</v>
      </c>
      <c r="B12" s="7" t="s">
        <v>612</v>
      </c>
      <c r="C12" s="7">
        <v>8006065</v>
      </c>
      <c r="D12" s="7">
        <v>2024</v>
      </c>
      <c r="E12" s="2" t="s">
        <v>615</v>
      </c>
      <c r="F12" s="2" t="s">
        <v>92</v>
      </c>
      <c r="G12" s="2" t="s">
        <v>43</v>
      </c>
      <c r="H12" s="2" t="s">
        <v>614</v>
      </c>
      <c r="I12" s="3">
        <v>90798875</v>
      </c>
      <c r="J12" s="3">
        <v>0</v>
      </c>
      <c r="K12" s="7">
        <v>32669191</v>
      </c>
      <c r="L12" s="7" t="s">
        <v>613</v>
      </c>
    </row>
    <row r="13" spans="1:12" x14ac:dyDescent="0.25">
      <c r="A13" s="7">
        <v>12</v>
      </c>
      <c r="B13" s="7" t="s">
        <v>616</v>
      </c>
      <c r="C13" s="7">
        <v>8006065</v>
      </c>
      <c r="D13" s="7">
        <v>2024</v>
      </c>
      <c r="E13" s="2" t="s">
        <v>615</v>
      </c>
      <c r="F13" s="2" t="s">
        <v>92</v>
      </c>
      <c r="G13" s="2" t="s">
        <v>43</v>
      </c>
      <c r="H13" s="2" t="s">
        <v>614</v>
      </c>
      <c r="I13" s="3">
        <v>90798875</v>
      </c>
      <c r="J13" s="3">
        <v>0</v>
      </c>
      <c r="K13" s="7">
        <v>32669191</v>
      </c>
      <c r="L13" s="7" t="s">
        <v>613</v>
      </c>
    </row>
    <row r="14" spans="1:12" x14ac:dyDescent="0.25">
      <c r="A14" s="7">
        <v>13</v>
      </c>
      <c r="B14" s="6" t="s">
        <v>48</v>
      </c>
      <c r="C14" s="6">
        <v>8808038</v>
      </c>
      <c r="D14" s="6">
        <v>2023</v>
      </c>
      <c r="E14" s="6" t="s">
        <v>51</v>
      </c>
      <c r="F14" s="6" t="s">
        <v>38</v>
      </c>
      <c r="G14" s="6" t="s">
        <v>43</v>
      </c>
      <c r="H14" s="6" t="s">
        <v>50</v>
      </c>
      <c r="I14" s="8">
        <v>104700000</v>
      </c>
      <c r="J14" s="8">
        <v>0</v>
      </c>
      <c r="K14" s="6">
        <v>8600431866</v>
      </c>
      <c r="L14" s="6" t="s">
        <v>49</v>
      </c>
    </row>
    <row r="15" spans="1:12" x14ac:dyDescent="0.25">
      <c r="A15" s="7">
        <v>14</v>
      </c>
      <c r="B15" s="6" t="s">
        <v>52</v>
      </c>
      <c r="C15" s="6">
        <v>8808038</v>
      </c>
      <c r="D15" s="6">
        <v>2023</v>
      </c>
      <c r="E15" s="6" t="s">
        <v>53</v>
      </c>
      <c r="F15" s="6" t="s">
        <v>38</v>
      </c>
      <c r="G15" s="6" t="s">
        <v>43</v>
      </c>
      <c r="H15" s="6" t="s">
        <v>50</v>
      </c>
      <c r="I15" s="8">
        <v>104700000</v>
      </c>
      <c r="J15" s="8">
        <v>0</v>
      </c>
      <c r="K15" s="6">
        <v>8600431866</v>
      </c>
      <c r="L15" s="6" t="s">
        <v>49</v>
      </c>
    </row>
    <row r="16" spans="1:12" x14ac:dyDescent="0.25">
      <c r="A16" s="7">
        <v>15</v>
      </c>
      <c r="B16" s="6" t="s">
        <v>54</v>
      </c>
      <c r="C16" s="6">
        <v>8806019</v>
      </c>
      <c r="D16" s="6">
        <v>2023</v>
      </c>
      <c r="E16" s="6" t="s">
        <v>53</v>
      </c>
      <c r="F16" s="6" t="s">
        <v>38</v>
      </c>
      <c r="G16" s="6" t="s">
        <v>43</v>
      </c>
      <c r="H16" s="6" t="s">
        <v>55</v>
      </c>
      <c r="I16" s="8">
        <v>96700000</v>
      </c>
      <c r="J16" s="8">
        <v>0</v>
      </c>
      <c r="K16" s="6">
        <v>8600431866</v>
      </c>
      <c r="L16" s="6" t="s">
        <v>49</v>
      </c>
    </row>
    <row r="17" spans="1:12" ht="22.5" x14ac:dyDescent="0.25">
      <c r="A17" s="7">
        <v>16</v>
      </c>
      <c r="B17" s="6" t="s">
        <v>56</v>
      </c>
      <c r="C17" s="6">
        <v>8308025</v>
      </c>
      <c r="D17" s="6">
        <v>2009</v>
      </c>
      <c r="E17" s="6" t="s">
        <v>14</v>
      </c>
      <c r="F17" s="6" t="s">
        <v>59</v>
      </c>
      <c r="G17" s="6" t="s">
        <v>60</v>
      </c>
      <c r="H17" s="6" t="s">
        <v>61</v>
      </c>
      <c r="I17" s="8">
        <v>35900000</v>
      </c>
      <c r="J17" s="8">
        <v>667500</v>
      </c>
      <c r="K17" s="6" t="s">
        <v>57</v>
      </c>
      <c r="L17" s="6" t="s">
        <v>58</v>
      </c>
    </row>
    <row r="18" spans="1:12" x14ac:dyDescent="0.25">
      <c r="A18" s="7">
        <v>17</v>
      </c>
      <c r="B18" s="6" t="s">
        <v>62</v>
      </c>
      <c r="C18" s="6"/>
      <c r="D18" s="6">
        <v>2019</v>
      </c>
      <c r="E18" s="6" t="s">
        <v>14</v>
      </c>
      <c r="F18" s="6" t="s">
        <v>64</v>
      </c>
      <c r="G18" s="6" t="s">
        <v>12</v>
      </c>
      <c r="H18" s="6" t="s">
        <v>65</v>
      </c>
      <c r="I18" s="8">
        <v>285200000</v>
      </c>
      <c r="J18" s="8">
        <v>25000000</v>
      </c>
      <c r="K18" s="6">
        <v>19126087</v>
      </c>
      <c r="L18" s="6" t="s">
        <v>63</v>
      </c>
    </row>
    <row r="19" spans="1:12" x14ac:dyDescent="0.25">
      <c r="A19" s="7">
        <v>18</v>
      </c>
      <c r="B19" s="6" t="s">
        <v>66</v>
      </c>
      <c r="C19" s="6">
        <v>6801116</v>
      </c>
      <c r="D19" s="6">
        <v>2006</v>
      </c>
      <c r="E19" s="6" t="s">
        <v>14</v>
      </c>
      <c r="F19" s="6" t="s">
        <v>68</v>
      </c>
      <c r="G19" s="6" t="s">
        <v>12</v>
      </c>
      <c r="H19" s="6" t="s">
        <v>69</v>
      </c>
      <c r="I19" s="8">
        <v>17300000</v>
      </c>
      <c r="J19" s="8"/>
      <c r="K19" s="6">
        <v>72196646</v>
      </c>
      <c r="L19" s="6" t="s">
        <v>67</v>
      </c>
    </row>
    <row r="20" spans="1:12" x14ac:dyDescent="0.25">
      <c r="A20" s="7">
        <v>19</v>
      </c>
      <c r="B20" s="2" t="s">
        <v>70</v>
      </c>
      <c r="C20" s="2">
        <v>3008054</v>
      </c>
      <c r="D20" s="2">
        <v>2017</v>
      </c>
      <c r="E20" s="2" t="s">
        <v>14</v>
      </c>
      <c r="F20" s="2" t="s">
        <v>71</v>
      </c>
      <c r="G20" s="2" t="s">
        <v>43</v>
      </c>
      <c r="H20" s="2" t="s">
        <v>72</v>
      </c>
      <c r="I20" s="3">
        <v>128400000</v>
      </c>
      <c r="J20" s="3"/>
      <c r="K20" s="2" t="s">
        <v>57</v>
      </c>
      <c r="L20" s="2" t="s">
        <v>33</v>
      </c>
    </row>
    <row r="21" spans="1:12" x14ac:dyDescent="0.25">
      <c r="A21" s="7">
        <v>20</v>
      </c>
      <c r="B21" s="2" t="s">
        <v>73</v>
      </c>
      <c r="C21" s="2">
        <v>9206077</v>
      </c>
      <c r="D21" s="2">
        <v>2021</v>
      </c>
      <c r="E21" s="2" t="s">
        <v>14</v>
      </c>
      <c r="F21" s="2" t="s">
        <v>17</v>
      </c>
      <c r="G21" s="2" t="s">
        <v>60</v>
      </c>
      <c r="H21" s="2" t="s">
        <v>75</v>
      </c>
      <c r="I21" s="3">
        <v>90800000</v>
      </c>
      <c r="J21" s="3">
        <v>0</v>
      </c>
      <c r="K21" s="2">
        <v>22785608</v>
      </c>
      <c r="L21" s="2" t="s">
        <v>74</v>
      </c>
    </row>
    <row r="22" spans="1:12" x14ac:dyDescent="0.25">
      <c r="A22" s="7">
        <v>21</v>
      </c>
      <c r="B22" s="2" t="s">
        <v>76</v>
      </c>
      <c r="C22" s="2">
        <v>3417171</v>
      </c>
      <c r="D22" s="2">
        <v>2016</v>
      </c>
      <c r="E22" s="2" t="s">
        <v>14</v>
      </c>
      <c r="F22" s="2" t="s">
        <v>21</v>
      </c>
      <c r="G22" s="2" t="s">
        <v>79</v>
      </c>
      <c r="H22" s="2" t="s">
        <v>80</v>
      </c>
      <c r="I22" s="3">
        <v>3500000</v>
      </c>
      <c r="J22" s="3">
        <v>0</v>
      </c>
      <c r="K22" s="2" t="s">
        <v>77</v>
      </c>
      <c r="L22" s="2" t="s">
        <v>78</v>
      </c>
    </row>
    <row r="23" spans="1:12" x14ac:dyDescent="0.25">
      <c r="A23" s="7">
        <v>22</v>
      </c>
      <c r="B23" s="2" t="s">
        <v>81</v>
      </c>
      <c r="C23" s="2">
        <v>4601139</v>
      </c>
      <c r="D23" s="2">
        <v>2013</v>
      </c>
      <c r="E23" s="2" t="s">
        <v>14</v>
      </c>
      <c r="F23" s="2" t="s">
        <v>30</v>
      </c>
      <c r="G23" s="2" t="s">
        <v>12</v>
      </c>
      <c r="H23" s="2" t="s">
        <v>84</v>
      </c>
      <c r="I23" s="3">
        <v>29300000</v>
      </c>
      <c r="J23" s="3">
        <v>0</v>
      </c>
      <c r="K23" s="2" t="s">
        <v>82</v>
      </c>
      <c r="L23" s="6" t="s">
        <v>83</v>
      </c>
    </row>
    <row r="24" spans="1:12" x14ac:dyDescent="0.25">
      <c r="A24" s="7">
        <v>23</v>
      </c>
      <c r="B24" s="2" t="s">
        <v>85</v>
      </c>
      <c r="C24" s="2">
        <v>9008153</v>
      </c>
      <c r="D24" s="2">
        <v>2011</v>
      </c>
      <c r="E24" s="2" t="s">
        <v>14</v>
      </c>
      <c r="F24" s="2" t="s">
        <v>64</v>
      </c>
      <c r="G24" s="2" t="s">
        <v>60</v>
      </c>
      <c r="H24" s="2" t="s">
        <v>88</v>
      </c>
      <c r="I24" s="3">
        <v>142700000</v>
      </c>
      <c r="J24" s="3">
        <v>0</v>
      </c>
      <c r="K24" s="2" t="s">
        <v>86</v>
      </c>
      <c r="L24" s="6" t="s">
        <v>87</v>
      </c>
    </row>
    <row r="25" spans="1:12" x14ac:dyDescent="0.25">
      <c r="A25" s="7">
        <v>24</v>
      </c>
      <c r="B25" s="6" t="s">
        <v>89</v>
      </c>
      <c r="C25" s="2">
        <v>8002200</v>
      </c>
      <c r="D25" s="2">
        <v>2007</v>
      </c>
      <c r="E25" s="2" t="s">
        <v>53</v>
      </c>
      <c r="F25" s="2" t="s">
        <v>92</v>
      </c>
      <c r="G25" s="2" t="s">
        <v>93</v>
      </c>
      <c r="H25" s="2" t="s">
        <v>94</v>
      </c>
      <c r="I25" s="3">
        <v>8100000</v>
      </c>
      <c r="J25" s="3">
        <v>0</v>
      </c>
      <c r="K25" s="2" t="s">
        <v>90</v>
      </c>
      <c r="L25" s="6" t="s">
        <v>91</v>
      </c>
    </row>
    <row r="26" spans="1:12" ht="22.5" x14ac:dyDescent="0.25">
      <c r="A26" s="7">
        <v>25</v>
      </c>
      <c r="B26" s="2" t="s">
        <v>95</v>
      </c>
      <c r="C26" s="2">
        <v>4608062</v>
      </c>
      <c r="D26" s="2">
        <v>2012</v>
      </c>
      <c r="E26" s="2" t="s">
        <v>14</v>
      </c>
      <c r="F26" s="2" t="s">
        <v>30</v>
      </c>
      <c r="G26" s="2" t="s">
        <v>60</v>
      </c>
      <c r="H26" s="2" t="s">
        <v>97</v>
      </c>
      <c r="I26" s="3">
        <v>63700000</v>
      </c>
      <c r="J26" s="3">
        <v>500000</v>
      </c>
      <c r="K26" s="2">
        <v>1140820506</v>
      </c>
      <c r="L26" s="6" t="s">
        <v>96</v>
      </c>
    </row>
    <row r="27" spans="1:12" x14ac:dyDescent="0.25">
      <c r="A27" s="7">
        <v>26</v>
      </c>
      <c r="B27" s="2" t="s">
        <v>98</v>
      </c>
      <c r="C27" s="2">
        <v>3212007</v>
      </c>
      <c r="D27" s="2">
        <v>2005</v>
      </c>
      <c r="E27" s="2" t="s">
        <v>53</v>
      </c>
      <c r="F27" s="2" t="s">
        <v>11</v>
      </c>
      <c r="G27" s="2" t="s">
        <v>101</v>
      </c>
      <c r="H27" s="2" t="s">
        <v>102</v>
      </c>
      <c r="I27" s="3">
        <v>26000000</v>
      </c>
      <c r="J27" s="3">
        <v>5000000</v>
      </c>
      <c r="K27" s="2" t="s">
        <v>99</v>
      </c>
      <c r="L27" s="6" t="s">
        <v>100</v>
      </c>
    </row>
    <row r="28" spans="1:12" x14ac:dyDescent="0.25">
      <c r="A28" s="7">
        <v>27</v>
      </c>
      <c r="B28" s="2" t="s">
        <v>103</v>
      </c>
      <c r="C28" s="2">
        <v>5606084</v>
      </c>
      <c r="D28" s="2">
        <v>2017</v>
      </c>
      <c r="E28" s="2" t="s">
        <v>14</v>
      </c>
      <c r="F28" s="2" t="s">
        <v>105</v>
      </c>
      <c r="G28" s="2" t="s">
        <v>22</v>
      </c>
      <c r="H28" s="2" t="s">
        <v>106</v>
      </c>
      <c r="I28" s="3">
        <v>77400000</v>
      </c>
      <c r="J28" s="3">
        <v>0</v>
      </c>
      <c r="K28" s="9">
        <v>1020720108</v>
      </c>
      <c r="L28" s="2" t="s">
        <v>104</v>
      </c>
    </row>
    <row r="29" spans="1:12" ht="22.5" x14ac:dyDescent="0.25">
      <c r="A29" s="7">
        <v>28</v>
      </c>
      <c r="B29" s="2" t="s">
        <v>107</v>
      </c>
      <c r="C29" s="2">
        <v>4601251</v>
      </c>
      <c r="D29" s="2">
        <v>2019</v>
      </c>
      <c r="E29" s="2" t="s">
        <v>14</v>
      </c>
      <c r="F29" s="2" t="s">
        <v>30</v>
      </c>
      <c r="G29" s="2" t="s">
        <v>12</v>
      </c>
      <c r="H29" s="2" t="s">
        <v>109</v>
      </c>
      <c r="I29" s="3">
        <v>42900000</v>
      </c>
      <c r="J29" s="3">
        <v>0</v>
      </c>
      <c r="K29" s="9">
        <v>22477116</v>
      </c>
      <c r="L29" s="2" t="s">
        <v>108</v>
      </c>
    </row>
    <row r="30" spans="1:12" ht="22.5" x14ac:dyDescent="0.25">
      <c r="A30" s="7">
        <v>29</v>
      </c>
      <c r="B30" s="2" t="s">
        <v>110</v>
      </c>
      <c r="C30" s="2">
        <v>8001117</v>
      </c>
      <c r="D30" s="2">
        <v>2012</v>
      </c>
      <c r="E30" s="2" t="s">
        <v>14</v>
      </c>
      <c r="F30" s="2" t="s">
        <v>92</v>
      </c>
      <c r="G30" s="2" t="s">
        <v>12</v>
      </c>
      <c r="H30" s="2" t="s">
        <v>113</v>
      </c>
      <c r="I30" s="3">
        <v>29300000</v>
      </c>
      <c r="J30" s="3">
        <v>0</v>
      </c>
      <c r="K30" s="2" t="s">
        <v>111</v>
      </c>
      <c r="L30" s="6" t="s">
        <v>112</v>
      </c>
    </row>
    <row r="31" spans="1:12" x14ac:dyDescent="0.25">
      <c r="A31" s="7">
        <v>30</v>
      </c>
      <c r="B31" s="2" t="s">
        <v>114</v>
      </c>
      <c r="C31" s="2">
        <v>3001124</v>
      </c>
      <c r="D31" s="2">
        <v>2012</v>
      </c>
      <c r="E31" s="2" t="s">
        <v>14</v>
      </c>
      <c r="F31" s="2" t="s">
        <v>34</v>
      </c>
      <c r="G31" s="2" t="s">
        <v>12</v>
      </c>
      <c r="H31" s="2" t="s">
        <v>117</v>
      </c>
      <c r="I31" s="3">
        <v>32400000</v>
      </c>
      <c r="J31" s="3">
        <v>0</v>
      </c>
      <c r="K31" s="2" t="s">
        <v>115</v>
      </c>
      <c r="L31" s="6" t="s">
        <v>116</v>
      </c>
    </row>
    <row r="32" spans="1:12" x14ac:dyDescent="0.25">
      <c r="A32" s="7">
        <v>31</v>
      </c>
      <c r="B32" s="2" t="s">
        <v>118</v>
      </c>
      <c r="C32" s="2">
        <v>3208021</v>
      </c>
      <c r="D32" s="2">
        <v>2008</v>
      </c>
      <c r="E32" s="2" t="s">
        <v>14</v>
      </c>
      <c r="F32" s="2" t="s">
        <v>11</v>
      </c>
      <c r="G32" s="2" t="s">
        <v>60</v>
      </c>
      <c r="H32" s="2" t="s">
        <v>121</v>
      </c>
      <c r="I32" s="3">
        <v>41800000</v>
      </c>
      <c r="J32" s="3">
        <v>0</v>
      </c>
      <c r="K32" s="2" t="s">
        <v>119</v>
      </c>
      <c r="L32" s="6" t="s">
        <v>120</v>
      </c>
    </row>
    <row r="33" spans="1:12" x14ac:dyDescent="0.25">
      <c r="A33" s="7">
        <v>32</v>
      </c>
      <c r="B33" s="2" t="s">
        <v>122</v>
      </c>
      <c r="C33" s="2">
        <v>5601142</v>
      </c>
      <c r="D33" s="2">
        <v>2017</v>
      </c>
      <c r="E33" s="2" t="s">
        <v>14</v>
      </c>
      <c r="F33" s="2" t="s">
        <v>105</v>
      </c>
      <c r="G33" s="2" t="s">
        <v>12</v>
      </c>
      <c r="H33" s="2" t="s">
        <v>124</v>
      </c>
      <c r="I33" s="3">
        <v>70300000</v>
      </c>
      <c r="J33" s="3">
        <v>0</v>
      </c>
      <c r="K33" s="2">
        <v>55312027</v>
      </c>
      <c r="L33" s="10" t="s">
        <v>123</v>
      </c>
    </row>
    <row r="34" spans="1:12" x14ac:dyDescent="0.25">
      <c r="A34" s="7">
        <v>33</v>
      </c>
      <c r="B34" s="2" t="s">
        <v>125</v>
      </c>
      <c r="C34" s="2">
        <v>1601225</v>
      </c>
      <c r="D34" s="2">
        <v>2013</v>
      </c>
      <c r="E34" s="2" t="s">
        <v>14</v>
      </c>
      <c r="F34" s="2" t="s">
        <v>128</v>
      </c>
      <c r="G34" s="2" t="s">
        <v>12</v>
      </c>
      <c r="H34" s="2" t="s">
        <v>129</v>
      </c>
      <c r="I34" s="3">
        <v>27600000</v>
      </c>
      <c r="J34" s="3">
        <v>0</v>
      </c>
      <c r="K34" s="2" t="s">
        <v>126</v>
      </c>
      <c r="L34" s="6" t="s">
        <v>127</v>
      </c>
    </row>
    <row r="35" spans="1:12" ht="22.5" x14ac:dyDescent="0.25">
      <c r="A35" s="7">
        <v>34</v>
      </c>
      <c r="B35" s="2" t="s">
        <v>130</v>
      </c>
      <c r="C35" s="2">
        <v>18904044</v>
      </c>
      <c r="D35" s="2">
        <v>2016</v>
      </c>
      <c r="E35" s="2" t="s">
        <v>53</v>
      </c>
      <c r="F35" s="2" t="s">
        <v>133</v>
      </c>
      <c r="G35" s="2" t="s">
        <v>134</v>
      </c>
      <c r="H35" s="2" t="s">
        <v>135</v>
      </c>
      <c r="I35" s="3">
        <v>64800000</v>
      </c>
      <c r="J35" s="3">
        <v>37100000</v>
      </c>
      <c r="K35" s="9" t="s">
        <v>131</v>
      </c>
      <c r="L35" s="2" t="s">
        <v>132</v>
      </c>
    </row>
    <row r="36" spans="1:12" ht="22.5" x14ac:dyDescent="0.25">
      <c r="A36" s="7">
        <v>35</v>
      </c>
      <c r="B36" s="2" t="s">
        <v>136</v>
      </c>
      <c r="C36" s="2">
        <v>1626093</v>
      </c>
      <c r="D36" s="2">
        <v>2014</v>
      </c>
      <c r="E36" s="2" t="s">
        <v>53</v>
      </c>
      <c r="F36" s="2" t="s">
        <v>128</v>
      </c>
      <c r="G36" s="2" t="s">
        <v>138</v>
      </c>
      <c r="H36" s="2" t="s">
        <v>139</v>
      </c>
      <c r="I36" s="3">
        <v>149100000</v>
      </c>
      <c r="J36" s="3">
        <v>0</v>
      </c>
      <c r="K36" s="2">
        <v>8600431866</v>
      </c>
      <c r="L36" s="6" t="s">
        <v>137</v>
      </c>
    </row>
    <row r="37" spans="1:12" ht="22.5" x14ac:dyDescent="0.25">
      <c r="A37" s="7">
        <v>36</v>
      </c>
      <c r="B37" s="2" t="s">
        <v>140</v>
      </c>
      <c r="C37" s="2">
        <v>10521001</v>
      </c>
      <c r="D37" s="2">
        <v>2007</v>
      </c>
      <c r="E37" s="2" t="s">
        <v>14</v>
      </c>
      <c r="F37" s="2" t="s">
        <v>143</v>
      </c>
      <c r="G37" s="2" t="s">
        <v>144</v>
      </c>
      <c r="H37" s="2" t="s">
        <v>145</v>
      </c>
      <c r="I37" s="3">
        <v>23200000</v>
      </c>
      <c r="J37" s="3">
        <v>0</v>
      </c>
      <c r="K37" s="2" t="s">
        <v>141</v>
      </c>
      <c r="L37" s="6" t="s">
        <v>142</v>
      </c>
    </row>
    <row r="38" spans="1:12" x14ac:dyDescent="0.25">
      <c r="A38" s="7">
        <v>37</v>
      </c>
      <c r="B38" s="2" t="s">
        <v>146</v>
      </c>
      <c r="C38" s="2">
        <v>6401145</v>
      </c>
      <c r="D38" s="2">
        <v>2012</v>
      </c>
      <c r="E38" s="2" t="s">
        <v>14</v>
      </c>
      <c r="F38" s="2" t="s">
        <v>149</v>
      </c>
      <c r="G38" s="2" t="s">
        <v>12</v>
      </c>
      <c r="H38" s="2" t="s">
        <v>150</v>
      </c>
      <c r="I38" s="3">
        <v>32500000</v>
      </c>
      <c r="J38" s="3">
        <v>0</v>
      </c>
      <c r="K38" s="2" t="s">
        <v>147</v>
      </c>
      <c r="L38" s="6" t="s">
        <v>148</v>
      </c>
    </row>
    <row r="39" spans="1:12" x14ac:dyDescent="0.25">
      <c r="A39" s="7">
        <v>38</v>
      </c>
      <c r="B39" s="2" t="s">
        <v>151</v>
      </c>
      <c r="C39" s="2">
        <v>1601225</v>
      </c>
      <c r="D39" s="2">
        <v>2011</v>
      </c>
      <c r="E39" s="2" t="s">
        <v>14</v>
      </c>
      <c r="F39" s="2" t="s">
        <v>128</v>
      </c>
      <c r="G39" s="2" t="s">
        <v>12</v>
      </c>
      <c r="H39" s="2" t="s">
        <v>129</v>
      </c>
      <c r="I39" s="3">
        <v>25400000</v>
      </c>
      <c r="J39" s="3">
        <v>0</v>
      </c>
      <c r="K39" s="2" t="s">
        <v>152</v>
      </c>
      <c r="L39" s="6" t="s">
        <v>153</v>
      </c>
    </row>
    <row r="40" spans="1:12" ht="19.5" customHeight="1" x14ac:dyDescent="0.25">
      <c r="A40" s="7">
        <v>39</v>
      </c>
      <c r="B40" s="2" t="s">
        <v>154</v>
      </c>
      <c r="C40" s="2">
        <v>3001082</v>
      </c>
      <c r="D40" s="2">
        <v>2007</v>
      </c>
      <c r="E40" s="2" t="s">
        <v>14</v>
      </c>
      <c r="F40" s="2" t="s">
        <v>34</v>
      </c>
      <c r="G40" s="2" t="s">
        <v>12</v>
      </c>
      <c r="H40" s="2" t="s">
        <v>156</v>
      </c>
      <c r="I40" s="3">
        <v>21700000</v>
      </c>
      <c r="J40" s="3">
        <v>470000</v>
      </c>
      <c r="K40" s="2">
        <v>1045694259</v>
      </c>
      <c r="L40" s="6" t="s">
        <v>155</v>
      </c>
    </row>
    <row r="41" spans="1:12" x14ac:dyDescent="0.25">
      <c r="A41" s="7">
        <v>40</v>
      </c>
      <c r="B41" s="2" t="s">
        <v>157</v>
      </c>
      <c r="C41" s="2">
        <v>1606222</v>
      </c>
      <c r="D41" s="2">
        <v>2014</v>
      </c>
      <c r="E41" s="2" t="s">
        <v>14</v>
      </c>
      <c r="F41" s="2" t="s">
        <v>128</v>
      </c>
      <c r="G41" s="2" t="s">
        <v>22</v>
      </c>
      <c r="H41" s="2" t="s">
        <v>160</v>
      </c>
      <c r="I41" s="3">
        <v>47200000</v>
      </c>
      <c r="J41" s="3">
        <v>0</v>
      </c>
      <c r="K41" s="2" t="s">
        <v>158</v>
      </c>
      <c r="L41" s="6" t="s">
        <v>159</v>
      </c>
    </row>
    <row r="42" spans="1:12" ht="22.5" x14ac:dyDescent="0.25">
      <c r="A42" s="7">
        <v>41</v>
      </c>
      <c r="B42" s="2" t="s">
        <v>161</v>
      </c>
      <c r="C42" s="2">
        <v>1604073</v>
      </c>
      <c r="D42" s="2">
        <v>2015</v>
      </c>
      <c r="E42" s="2" t="s">
        <v>53</v>
      </c>
      <c r="F42" s="2" t="s">
        <v>128</v>
      </c>
      <c r="G42" s="2" t="s">
        <v>134</v>
      </c>
      <c r="H42" s="2" t="s">
        <v>163</v>
      </c>
      <c r="I42" s="3">
        <v>71900000</v>
      </c>
      <c r="J42" s="3">
        <v>0</v>
      </c>
      <c r="K42" s="6">
        <v>8600431866</v>
      </c>
      <c r="L42" s="6" t="s">
        <v>162</v>
      </c>
    </row>
    <row r="43" spans="1:12" ht="22.5" x14ac:dyDescent="0.25">
      <c r="A43" s="7">
        <v>42</v>
      </c>
      <c r="B43" s="2" t="s">
        <v>164</v>
      </c>
      <c r="C43" s="2">
        <v>1601238</v>
      </c>
      <c r="D43" s="2">
        <v>2011</v>
      </c>
      <c r="E43" s="2" t="s">
        <v>14</v>
      </c>
      <c r="F43" s="2" t="s">
        <v>128</v>
      </c>
      <c r="G43" s="2" t="s">
        <v>12</v>
      </c>
      <c r="H43" s="2" t="s">
        <v>167</v>
      </c>
      <c r="I43" s="3">
        <v>35500000</v>
      </c>
      <c r="J43" s="3">
        <v>0</v>
      </c>
      <c r="K43" s="2" t="s">
        <v>165</v>
      </c>
      <c r="L43" s="6" t="s">
        <v>166</v>
      </c>
    </row>
    <row r="44" spans="1:12" x14ac:dyDescent="0.25">
      <c r="A44" s="7">
        <v>43</v>
      </c>
      <c r="B44" s="2" t="s">
        <v>168</v>
      </c>
      <c r="C44" s="2">
        <v>3401087</v>
      </c>
      <c r="D44" s="2">
        <v>2007</v>
      </c>
      <c r="E44" s="2" t="s">
        <v>14</v>
      </c>
      <c r="F44" s="2" t="s">
        <v>21</v>
      </c>
      <c r="G44" s="2" t="s">
        <v>12</v>
      </c>
      <c r="H44" s="2" t="s">
        <v>171</v>
      </c>
      <c r="I44" s="3">
        <v>22300000</v>
      </c>
      <c r="J44" s="3">
        <v>0</v>
      </c>
      <c r="K44" s="2" t="s">
        <v>169</v>
      </c>
      <c r="L44" s="6" t="s">
        <v>170</v>
      </c>
    </row>
    <row r="45" spans="1:12" ht="22.5" x14ac:dyDescent="0.25">
      <c r="A45" s="7">
        <v>44</v>
      </c>
      <c r="B45" s="2" t="s">
        <v>172</v>
      </c>
      <c r="C45" s="2">
        <v>6421057</v>
      </c>
      <c r="D45" s="2">
        <v>2012</v>
      </c>
      <c r="E45" s="2" t="s">
        <v>14</v>
      </c>
      <c r="F45" s="2" t="s">
        <v>149</v>
      </c>
      <c r="G45" s="2" t="s">
        <v>144</v>
      </c>
      <c r="H45" s="2" t="s">
        <v>175</v>
      </c>
      <c r="I45" s="3">
        <v>76900000</v>
      </c>
      <c r="J45" s="3">
        <v>0</v>
      </c>
      <c r="K45" s="2" t="s">
        <v>173</v>
      </c>
      <c r="L45" s="6" t="s">
        <v>174</v>
      </c>
    </row>
    <row r="46" spans="1:12" x14ac:dyDescent="0.25">
      <c r="A46" s="7">
        <v>45</v>
      </c>
      <c r="B46" s="2" t="s">
        <v>176</v>
      </c>
      <c r="C46" s="2">
        <v>6421042</v>
      </c>
      <c r="D46" s="2">
        <v>2011</v>
      </c>
      <c r="E46" s="2" t="s">
        <v>14</v>
      </c>
      <c r="F46" s="2" t="s">
        <v>149</v>
      </c>
      <c r="G46" s="2" t="s">
        <v>144</v>
      </c>
      <c r="H46" s="2" t="s">
        <v>179</v>
      </c>
      <c r="I46" s="3">
        <v>73600000</v>
      </c>
      <c r="J46" s="3">
        <v>0</v>
      </c>
      <c r="K46" s="2" t="s">
        <v>177</v>
      </c>
      <c r="L46" s="6" t="s">
        <v>178</v>
      </c>
    </row>
    <row r="47" spans="1:12" x14ac:dyDescent="0.25">
      <c r="A47" s="7">
        <v>46</v>
      </c>
      <c r="B47" s="2" t="s">
        <v>180</v>
      </c>
      <c r="C47" s="2">
        <v>3417171</v>
      </c>
      <c r="D47" s="2">
        <v>2016</v>
      </c>
      <c r="E47" s="2" t="s">
        <v>14</v>
      </c>
      <c r="F47" s="2" t="s">
        <v>21</v>
      </c>
      <c r="G47" s="2" t="s">
        <v>79</v>
      </c>
      <c r="H47" s="2" t="s">
        <v>80</v>
      </c>
      <c r="I47" s="3">
        <v>3500000</v>
      </c>
      <c r="J47" s="3">
        <v>0</v>
      </c>
      <c r="K47" s="2" t="s">
        <v>77</v>
      </c>
      <c r="L47" s="2" t="s">
        <v>78</v>
      </c>
    </row>
    <row r="48" spans="1:12" ht="22.5" x14ac:dyDescent="0.25">
      <c r="A48" s="7">
        <v>47</v>
      </c>
      <c r="B48" s="2" t="s">
        <v>181</v>
      </c>
      <c r="C48" s="2">
        <v>1626093</v>
      </c>
      <c r="D48" s="2">
        <v>2014</v>
      </c>
      <c r="E48" s="2" t="s">
        <v>53</v>
      </c>
      <c r="F48" s="2" t="s">
        <v>128</v>
      </c>
      <c r="G48" s="2" t="s">
        <v>138</v>
      </c>
      <c r="H48" s="2" t="s">
        <v>139</v>
      </c>
      <c r="I48" s="3">
        <v>149100000</v>
      </c>
      <c r="J48" s="3">
        <v>0</v>
      </c>
      <c r="K48" s="2">
        <v>8600431866</v>
      </c>
      <c r="L48" s="6" t="s">
        <v>137</v>
      </c>
    </row>
    <row r="49" spans="1:12" x14ac:dyDescent="0.25">
      <c r="A49" s="7">
        <v>48</v>
      </c>
      <c r="B49" s="2" t="s">
        <v>182</v>
      </c>
      <c r="C49" s="2">
        <v>1601192</v>
      </c>
      <c r="D49" s="2">
        <v>2014</v>
      </c>
      <c r="E49" s="2" t="s">
        <v>53</v>
      </c>
      <c r="F49" s="2" t="s">
        <v>128</v>
      </c>
      <c r="G49" s="2" t="s">
        <v>93</v>
      </c>
      <c r="H49" s="2" t="s">
        <v>184</v>
      </c>
      <c r="I49" s="3">
        <v>16600000</v>
      </c>
      <c r="J49" s="3">
        <v>0</v>
      </c>
      <c r="K49" s="2">
        <v>91722211</v>
      </c>
      <c r="L49" s="2" t="s">
        <v>183</v>
      </c>
    </row>
    <row r="50" spans="1:12" ht="22.5" x14ac:dyDescent="0.25">
      <c r="A50" s="7">
        <v>49</v>
      </c>
      <c r="B50" s="2" t="s">
        <v>185</v>
      </c>
      <c r="C50" s="2">
        <v>1601309</v>
      </c>
      <c r="D50" s="2">
        <v>2017</v>
      </c>
      <c r="E50" s="2" t="s">
        <v>14</v>
      </c>
      <c r="F50" s="2" t="s">
        <v>128</v>
      </c>
      <c r="G50" s="2" t="s">
        <v>12</v>
      </c>
      <c r="H50" s="2" t="s">
        <v>188</v>
      </c>
      <c r="I50" s="3">
        <v>52400000</v>
      </c>
      <c r="J50" s="3">
        <v>0</v>
      </c>
      <c r="K50" s="9" t="s">
        <v>186</v>
      </c>
      <c r="L50" s="2" t="s">
        <v>187</v>
      </c>
    </row>
    <row r="51" spans="1:12" x14ac:dyDescent="0.25">
      <c r="A51" s="7">
        <v>50</v>
      </c>
      <c r="B51" s="2" t="s">
        <v>189</v>
      </c>
      <c r="C51" s="2">
        <v>5606075</v>
      </c>
      <c r="D51" s="2">
        <v>2014</v>
      </c>
      <c r="E51" s="2" t="s">
        <v>14</v>
      </c>
      <c r="F51" s="2" t="s">
        <v>105</v>
      </c>
      <c r="G51" s="2" t="s">
        <v>22</v>
      </c>
      <c r="H51" s="2" t="s">
        <v>191</v>
      </c>
      <c r="I51" s="3">
        <v>69600000</v>
      </c>
      <c r="J51" s="3">
        <v>0</v>
      </c>
      <c r="K51" s="9">
        <v>22657419</v>
      </c>
      <c r="L51" s="2" t="s">
        <v>190</v>
      </c>
    </row>
    <row r="52" spans="1:12" x14ac:dyDescent="0.25">
      <c r="A52" s="7">
        <v>51</v>
      </c>
      <c r="B52" s="2" t="s">
        <v>192</v>
      </c>
      <c r="C52" s="2">
        <v>5606079</v>
      </c>
      <c r="D52" s="2">
        <v>2016</v>
      </c>
      <c r="E52" s="2" t="s">
        <v>14</v>
      </c>
      <c r="F52" s="2" t="s">
        <v>105</v>
      </c>
      <c r="G52" s="2" t="s">
        <v>22</v>
      </c>
      <c r="H52" s="2" t="s">
        <v>194</v>
      </c>
      <c r="I52" s="3">
        <v>80200000</v>
      </c>
      <c r="J52" s="3">
        <v>0</v>
      </c>
      <c r="K52" s="2">
        <v>36520181</v>
      </c>
      <c r="L52" s="6" t="s">
        <v>193</v>
      </c>
    </row>
    <row r="53" spans="1:12" ht="19.5" customHeight="1" x14ac:dyDescent="0.25">
      <c r="A53" s="7">
        <v>52</v>
      </c>
      <c r="B53" s="2" t="s">
        <v>195</v>
      </c>
      <c r="C53" s="2">
        <v>4601199</v>
      </c>
      <c r="D53" s="2">
        <v>2017</v>
      </c>
      <c r="E53" s="2" t="s">
        <v>14</v>
      </c>
      <c r="F53" s="2" t="s">
        <v>30</v>
      </c>
      <c r="G53" s="2" t="s">
        <v>12</v>
      </c>
      <c r="H53" s="2" t="s">
        <v>197</v>
      </c>
      <c r="I53" s="3">
        <v>48600000</v>
      </c>
      <c r="J53" s="3">
        <v>0</v>
      </c>
      <c r="K53" s="9">
        <v>32714831</v>
      </c>
      <c r="L53" s="9" t="s">
        <v>196</v>
      </c>
    </row>
    <row r="54" spans="1:12" ht="22.5" x14ac:dyDescent="0.25">
      <c r="A54" s="7">
        <v>53</v>
      </c>
      <c r="B54" s="2" t="s">
        <v>198</v>
      </c>
      <c r="C54" s="2">
        <v>9201247</v>
      </c>
      <c r="D54" s="2">
        <v>2019</v>
      </c>
      <c r="E54" s="2" t="s">
        <v>14</v>
      </c>
      <c r="F54" s="2" t="s">
        <v>17</v>
      </c>
      <c r="G54" s="2" t="s">
        <v>12</v>
      </c>
      <c r="H54" s="2" t="s">
        <v>201</v>
      </c>
      <c r="I54" s="3">
        <v>74700000</v>
      </c>
      <c r="J54" s="3">
        <v>0</v>
      </c>
      <c r="K54" s="9" t="s">
        <v>199</v>
      </c>
      <c r="L54" s="2" t="s">
        <v>200</v>
      </c>
    </row>
    <row r="55" spans="1:12" x14ac:dyDescent="0.25">
      <c r="A55" s="7">
        <v>54</v>
      </c>
      <c r="B55" s="2" t="s">
        <v>202</v>
      </c>
      <c r="C55" s="2">
        <v>5602070</v>
      </c>
      <c r="D55" s="2">
        <v>2007</v>
      </c>
      <c r="E55" s="2" t="s">
        <v>14</v>
      </c>
      <c r="F55" s="2" t="s">
        <v>105</v>
      </c>
      <c r="G55" s="2" t="s">
        <v>12</v>
      </c>
      <c r="H55" s="2" t="s">
        <v>203</v>
      </c>
      <c r="I55" s="3">
        <v>24200000</v>
      </c>
      <c r="J55" s="3">
        <v>0</v>
      </c>
      <c r="K55" s="2" t="s">
        <v>57</v>
      </c>
      <c r="L55" s="6" t="s">
        <v>78</v>
      </c>
    </row>
    <row r="56" spans="1:12" ht="22.5" x14ac:dyDescent="0.25">
      <c r="A56" s="7">
        <v>55</v>
      </c>
      <c r="B56" s="2" t="s">
        <v>204</v>
      </c>
      <c r="C56" s="2">
        <v>6221014</v>
      </c>
      <c r="D56" s="2">
        <v>2011</v>
      </c>
      <c r="E56" s="2" t="s">
        <v>14</v>
      </c>
      <c r="F56" s="2" t="s">
        <v>206</v>
      </c>
      <c r="G56" s="2" t="s">
        <v>144</v>
      </c>
      <c r="H56" s="2" t="s">
        <v>207</v>
      </c>
      <c r="I56" s="3">
        <v>84500000</v>
      </c>
      <c r="J56" s="3">
        <v>3980000</v>
      </c>
      <c r="K56" s="9">
        <v>36590855</v>
      </c>
      <c r="L56" s="9" t="s">
        <v>205</v>
      </c>
    </row>
    <row r="57" spans="1:12" ht="19.5" customHeight="1" x14ac:dyDescent="0.25">
      <c r="A57" s="7">
        <v>56</v>
      </c>
      <c r="B57" s="2" t="s">
        <v>208</v>
      </c>
      <c r="C57" s="2">
        <v>601152</v>
      </c>
      <c r="D57" s="2">
        <v>2015</v>
      </c>
      <c r="E57" s="2" t="s">
        <v>14</v>
      </c>
      <c r="F57" s="2" t="s">
        <v>210</v>
      </c>
      <c r="G57" s="2" t="s">
        <v>12</v>
      </c>
      <c r="H57" s="2" t="s">
        <v>211</v>
      </c>
      <c r="I57" s="3">
        <v>72800000</v>
      </c>
      <c r="J57" s="3">
        <v>160000</v>
      </c>
      <c r="K57" s="6">
        <v>79906408</v>
      </c>
      <c r="L57" s="9" t="s">
        <v>209</v>
      </c>
    </row>
    <row r="58" spans="1:12" x14ac:dyDescent="0.25">
      <c r="A58" s="7">
        <v>57</v>
      </c>
      <c r="B58" s="2" t="s">
        <v>212</v>
      </c>
      <c r="C58" s="2">
        <v>801385</v>
      </c>
      <c r="D58" s="2">
        <v>2017</v>
      </c>
      <c r="E58" s="2" t="s">
        <v>14</v>
      </c>
      <c r="F58" s="2" t="s">
        <v>214</v>
      </c>
      <c r="G58" s="2" t="s">
        <v>12</v>
      </c>
      <c r="H58" s="2" t="s">
        <v>215</v>
      </c>
      <c r="I58" s="3">
        <v>84300000</v>
      </c>
      <c r="J58" s="3">
        <v>0</v>
      </c>
      <c r="K58" s="9">
        <v>19465685</v>
      </c>
      <c r="L58" s="9" t="s">
        <v>213</v>
      </c>
    </row>
    <row r="59" spans="1:12" ht="22.5" x14ac:dyDescent="0.25">
      <c r="A59" s="7">
        <v>58</v>
      </c>
      <c r="B59" s="2" t="s">
        <v>216</v>
      </c>
      <c r="C59" s="2">
        <v>801421</v>
      </c>
      <c r="D59" s="2">
        <v>2019</v>
      </c>
      <c r="E59" s="2" t="s">
        <v>14</v>
      </c>
      <c r="F59" s="2" t="s">
        <v>214</v>
      </c>
      <c r="G59" s="2" t="s">
        <v>12</v>
      </c>
      <c r="H59" s="2" t="s">
        <v>219</v>
      </c>
      <c r="I59" s="3">
        <v>175900000</v>
      </c>
      <c r="J59" s="3">
        <v>0</v>
      </c>
      <c r="K59" s="2" t="s">
        <v>217</v>
      </c>
      <c r="L59" s="2" t="s">
        <v>218</v>
      </c>
    </row>
    <row r="60" spans="1:12" x14ac:dyDescent="0.25">
      <c r="A60" s="7">
        <v>59</v>
      </c>
      <c r="B60" s="2" t="s">
        <v>220</v>
      </c>
      <c r="C60" s="2">
        <v>801337</v>
      </c>
      <c r="D60" s="2">
        <v>2013</v>
      </c>
      <c r="E60" s="2" t="s">
        <v>14</v>
      </c>
      <c r="F60" s="2" t="s">
        <v>214</v>
      </c>
      <c r="G60" s="2" t="s">
        <v>12</v>
      </c>
      <c r="H60" s="2" t="s">
        <v>222</v>
      </c>
      <c r="I60" s="3">
        <v>67200000</v>
      </c>
      <c r="J60" s="3">
        <v>0</v>
      </c>
      <c r="K60" s="9">
        <v>85459851</v>
      </c>
      <c r="L60" s="2" t="s">
        <v>221</v>
      </c>
    </row>
    <row r="61" spans="1:12" ht="22.5" x14ac:dyDescent="0.25">
      <c r="A61" s="7">
        <v>60</v>
      </c>
      <c r="B61" s="2" t="s">
        <v>223</v>
      </c>
      <c r="C61" s="2">
        <v>608012</v>
      </c>
      <c r="D61" s="2">
        <v>2017</v>
      </c>
      <c r="E61" s="2" t="s">
        <v>14</v>
      </c>
      <c r="F61" s="2" t="s">
        <v>210</v>
      </c>
      <c r="G61" s="2" t="s">
        <v>60</v>
      </c>
      <c r="H61" s="2" t="s">
        <v>226</v>
      </c>
      <c r="I61" s="3">
        <v>118400000</v>
      </c>
      <c r="J61" s="3">
        <v>0</v>
      </c>
      <c r="K61" s="9" t="s">
        <v>224</v>
      </c>
      <c r="L61" s="2" t="s">
        <v>225</v>
      </c>
    </row>
    <row r="62" spans="1:12" x14ac:dyDescent="0.25">
      <c r="A62" s="7">
        <v>61</v>
      </c>
      <c r="B62" s="2" t="s">
        <v>227</v>
      </c>
      <c r="C62" s="2">
        <v>6401199</v>
      </c>
      <c r="D62" s="2">
        <v>2014</v>
      </c>
      <c r="E62" s="2" t="s">
        <v>14</v>
      </c>
      <c r="F62" s="2" t="s">
        <v>149</v>
      </c>
      <c r="G62" s="2" t="s">
        <v>12</v>
      </c>
      <c r="H62" s="2" t="s">
        <v>229</v>
      </c>
      <c r="I62" s="3">
        <v>33000000</v>
      </c>
      <c r="J62" s="3">
        <v>0</v>
      </c>
      <c r="K62" s="9">
        <v>1047485086</v>
      </c>
      <c r="L62" s="2" t="s">
        <v>228</v>
      </c>
    </row>
    <row r="63" spans="1:12" x14ac:dyDescent="0.25">
      <c r="A63" s="7">
        <v>62</v>
      </c>
      <c r="B63" s="2" t="s">
        <v>230</v>
      </c>
      <c r="C63" s="2">
        <v>1612055</v>
      </c>
      <c r="D63" s="2">
        <v>1995</v>
      </c>
      <c r="E63" s="2" t="s">
        <v>53</v>
      </c>
      <c r="F63" s="2" t="s">
        <v>128</v>
      </c>
      <c r="G63" s="2" t="s">
        <v>101</v>
      </c>
      <c r="H63" s="2" t="s">
        <v>233</v>
      </c>
      <c r="I63" s="3">
        <v>8600000</v>
      </c>
      <c r="J63" s="3">
        <v>0</v>
      </c>
      <c r="K63" s="2" t="s">
        <v>231</v>
      </c>
      <c r="L63" s="6" t="s">
        <v>232</v>
      </c>
    </row>
    <row r="64" spans="1:12" x14ac:dyDescent="0.25">
      <c r="A64" s="7">
        <v>63</v>
      </c>
      <c r="B64" s="2" t="s">
        <v>234</v>
      </c>
      <c r="C64" s="2">
        <v>6401153</v>
      </c>
      <c r="D64" s="2">
        <v>2008</v>
      </c>
      <c r="E64" s="2" t="s">
        <v>14</v>
      </c>
      <c r="F64" s="2" t="s">
        <v>149</v>
      </c>
      <c r="G64" s="2" t="s">
        <v>12</v>
      </c>
      <c r="H64" s="2" t="s">
        <v>237</v>
      </c>
      <c r="I64" s="3">
        <v>26000000</v>
      </c>
      <c r="J64" s="3">
        <v>574000</v>
      </c>
      <c r="K64" s="2" t="s">
        <v>235</v>
      </c>
      <c r="L64" s="6" t="s">
        <v>236</v>
      </c>
    </row>
    <row r="65" spans="1:12" ht="22.5" x14ac:dyDescent="0.25">
      <c r="A65" s="7">
        <v>64</v>
      </c>
      <c r="B65" s="2" t="s">
        <v>238</v>
      </c>
      <c r="C65" s="2">
        <v>8001188</v>
      </c>
      <c r="D65" s="2">
        <v>2018</v>
      </c>
      <c r="E65" s="2" t="s">
        <v>14</v>
      </c>
      <c r="F65" s="2" t="s">
        <v>92</v>
      </c>
      <c r="G65" s="2" t="s">
        <v>12</v>
      </c>
      <c r="H65" s="2" t="s">
        <v>240</v>
      </c>
      <c r="I65" s="3">
        <v>39600000</v>
      </c>
      <c r="J65" s="3">
        <v>0</v>
      </c>
      <c r="K65" s="9">
        <v>52790921</v>
      </c>
      <c r="L65" s="2" t="s">
        <v>239</v>
      </c>
    </row>
    <row r="66" spans="1:12" x14ac:dyDescent="0.25">
      <c r="A66" s="7">
        <v>65</v>
      </c>
      <c r="B66" s="2" t="s">
        <v>241</v>
      </c>
      <c r="C66" s="2">
        <v>8001118</v>
      </c>
      <c r="D66" s="2">
        <v>2012</v>
      </c>
      <c r="E66" s="2" t="s">
        <v>14</v>
      </c>
      <c r="F66" s="2" t="s">
        <v>92</v>
      </c>
      <c r="G66" s="2" t="s">
        <v>12</v>
      </c>
      <c r="H66" s="2" t="s">
        <v>244</v>
      </c>
      <c r="I66" s="3">
        <v>29100000</v>
      </c>
      <c r="J66" s="3">
        <v>0</v>
      </c>
      <c r="K66" s="2" t="s">
        <v>242</v>
      </c>
      <c r="L66" s="6" t="s">
        <v>243</v>
      </c>
    </row>
    <row r="67" spans="1:12" x14ac:dyDescent="0.25">
      <c r="A67" s="7">
        <v>66</v>
      </c>
      <c r="B67" s="2" t="s">
        <v>245</v>
      </c>
      <c r="C67" s="2">
        <v>5601142</v>
      </c>
      <c r="D67" s="2">
        <v>2016</v>
      </c>
      <c r="E67" s="2" t="s">
        <v>14</v>
      </c>
      <c r="F67" s="2" t="s">
        <v>105</v>
      </c>
      <c r="G67" s="2" t="s">
        <v>12</v>
      </c>
      <c r="H67" s="2" t="s">
        <v>124</v>
      </c>
      <c r="I67" s="3">
        <v>64700000</v>
      </c>
      <c r="J67" s="3">
        <v>0</v>
      </c>
      <c r="K67" s="9">
        <v>32767489</v>
      </c>
      <c r="L67" s="6" t="s">
        <v>246</v>
      </c>
    </row>
    <row r="68" spans="1:12" ht="19.5" customHeight="1" x14ac:dyDescent="0.25">
      <c r="A68" s="7">
        <v>67</v>
      </c>
      <c r="B68" s="2" t="s">
        <v>247</v>
      </c>
      <c r="C68" s="2">
        <v>9406078</v>
      </c>
      <c r="D68" s="2">
        <v>2022</v>
      </c>
      <c r="E68" s="2" t="s">
        <v>14</v>
      </c>
      <c r="F68" s="2" t="s">
        <v>249</v>
      </c>
      <c r="G68" s="2" t="s">
        <v>60</v>
      </c>
      <c r="H68" s="2" t="s">
        <v>250</v>
      </c>
      <c r="I68" s="3">
        <v>226100000</v>
      </c>
      <c r="J68" s="3">
        <v>0</v>
      </c>
      <c r="K68" s="9">
        <v>33201408</v>
      </c>
      <c r="L68" s="2" t="s">
        <v>248</v>
      </c>
    </row>
    <row r="69" spans="1:12" ht="19.5" customHeight="1" x14ac:dyDescent="0.25">
      <c r="A69" s="7">
        <v>68</v>
      </c>
      <c r="B69" s="2" t="s">
        <v>251</v>
      </c>
      <c r="C69" s="2">
        <v>8001134</v>
      </c>
      <c r="D69" s="2">
        <v>2011</v>
      </c>
      <c r="E69" s="2" t="s">
        <v>14</v>
      </c>
      <c r="F69" s="2" t="s">
        <v>92</v>
      </c>
      <c r="G69" s="2" t="s">
        <v>12</v>
      </c>
      <c r="H69" s="2" t="s">
        <v>254</v>
      </c>
      <c r="I69" s="3">
        <v>24300000</v>
      </c>
      <c r="J69" s="3">
        <v>0</v>
      </c>
      <c r="K69" s="2" t="s">
        <v>252</v>
      </c>
      <c r="L69" s="6" t="s">
        <v>253</v>
      </c>
    </row>
    <row r="70" spans="1:12" x14ac:dyDescent="0.25">
      <c r="A70" s="7">
        <v>69</v>
      </c>
      <c r="B70" s="2" t="s">
        <v>255</v>
      </c>
      <c r="C70" s="2">
        <v>1601311</v>
      </c>
      <c r="D70" s="2">
        <v>2018</v>
      </c>
      <c r="E70" s="2" t="s">
        <v>14</v>
      </c>
      <c r="F70" s="2" t="s">
        <v>128</v>
      </c>
      <c r="G70" s="2" t="s">
        <v>12</v>
      </c>
      <c r="H70" s="2" t="s">
        <v>257</v>
      </c>
      <c r="I70" s="3">
        <v>35300000</v>
      </c>
      <c r="J70" s="3">
        <v>0</v>
      </c>
      <c r="K70" s="11">
        <v>1140869686</v>
      </c>
      <c r="L70" s="6" t="s">
        <v>256</v>
      </c>
    </row>
    <row r="71" spans="1:12" ht="19.5" customHeight="1" x14ac:dyDescent="0.25">
      <c r="A71" s="7">
        <v>70</v>
      </c>
      <c r="B71" s="2" t="s">
        <v>258</v>
      </c>
      <c r="C71" s="2">
        <v>3008049</v>
      </c>
      <c r="D71" s="2">
        <v>2013</v>
      </c>
      <c r="E71" s="2" t="s">
        <v>14</v>
      </c>
      <c r="F71" s="2" t="s">
        <v>34</v>
      </c>
      <c r="G71" s="2" t="s">
        <v>60</v>
      </c>
      <c r="H71" s="2" t="s">
        <v>261</v>
      </c>
      <c r="I71" s="3">
        <v>82000000</v>
      </c>
      <c r="J71" s="3">
        <v>0</v>
      </c>
      <c r="K71" s="2" t="s">
        <v>259</v>
      </c>
      <c r="L71" s="6" t="s">
        <v>260</v>
      </c>
    </row>
    <row r="72" spans="1:12" x14ac:dyDescent="0.25">
      <c r="A72" s="7">
        <v>71</v>
      </c>
      <c r="B72" s="2" t="s">
        <v>262</v>
      </c>
      <c r="C72" s="2">
        <v>6401183</v>
      </c>
      <c r="D72" s="2">
        <v>2013</v>
      </c>
      <c r="E72" s="2" t="s">
        <v>14</v>
      </c>
      <c r="F72" s="2" t="s">
        <v>149</v>
      </c>
      <c r="G72" s="2" t="s">
        <v>12</v>
      </c>
      <c r="H72" s="2" t="s">
        <v>264</v>
      </c>
      <c r="I72" s="3">
        <v>30600000</v>
      </c>
      <c r="J72" s="3">
        <v>140000</v>
      </c>
      <c r="K72" s="9">
        <v>38968140</v>
      </c>
      <c r="L72" s="2" t="s">
        <v>263</v>
      </c>
    </row>
    <row r="73" spans="1:12" ht="22.5" x14ac:dyDescent="0.25">
      <c r="A73" s="7">
        <v>72</v>
      </c>
      <c r="B73" s="2" t="s">
        <v>265</v>
      </c>
      <c r="C73" s="2">
        <v>3008056</v>
      </c>
      <c r="D73" s="2">
        <v>2016</v>
      </c>
      <c r="E73" s="2" t="s">
        <v>14</v>
      </c>
      <c r="F73" s="2" t="s">
        <v>34</v>
      </c>
      <c r="G73" s="2" t="s">
        <v>60</v>
      </c>
      <c r="H73" s="2" t="s">
        <v>267</v>
      </c>
      <c r="I73" s="3">
        <v>102200000</v>
      </c>
      <c r="J73" s="3">
        <v>0</v>
      </c>
      <c r="K73" s="9">
        <v>900661832</v>
      </c>
      <c r="L73" s="2" t="s">
        <v>266</v>
      </c>
    </row>
    <row r="74" spans="1:12" x14ac:dyDescent="0.25">
      <c r="A74" s="7">
        <v>73</v>
      </c>
      <c r="B74" s="2" t="s">
        <v>268</v>
      </c>
      <c r="C74" s="2">
        <v>8001196</v>
      </c>
      <c r="D74" s="2">
        <v>2020</v>
      </c>
      <c r="E74" s="2" t="s">
        <v>14</v>
      </c>
      <c r="F74" s="2" t="s">
        <v>92</v>
      </c>
      <c r="G74" s="2" t="s">
        <v>12</v>
      </c>
      <c r="H74" s="2" t="s">
        <v>270</v>
      </c>
      <c r="I74" s="3">
        <v>38800000</v>
      </c>
      <c r="J74" s="3">
        <v>0</v>
      </c>
      <c r="K74" s="9">
        <v>1140849207</v>
      </c>
      <c r="L74" s="12" t="s">
        <v>269</v>
      </c>
    </row>
    <row r="75" spans="1:12" x14ac:dyDescent="0.25">
      <c r="A75" s="7">
        <v>74</v>
      </c>
      <c r="B75" s="2" t="s">
        <v>271</v>
      </c>
      <c r="C75" s="2">
        <v>3417121</v>
      </c>
      <c r="D75" s="2">
        <v>2013</v>
      </c>
      <c r="E75" s="2" t="s">
        <v>14</v>
      </c>
      <c r="F75" s="2" t="s">
        <v>21</v>
      </c>
      <c r="G75" s="2" t="s">
        <v>79</v>
      </c>
      <c r="H75" s="2" t="s">
        <v>274</v>
      </c>
      <c r="I75" s="3">
        <v>2900000</v>
      </c>
      <c r="J75" s="3">
        <v>0</v>
      </c>
      <c r="K75" s="2" t="s">
        <v>272</v>
      </c>
      <c r="L75" s="6" t="s">
        <v>273</v>
      </c>
    </row>
    <row r="76" spans="1:12" x14ac:dyDescent="0.25">
      <c r="A76" s="7">
        <v>75</v>
      </c>
      <c r="B76" s="2" t="s">
        <v>275</v>
      </c>
      <c r="C76" s="2">
        <v>1601146</v>
      </c>
      <c r="D76" s="2">
        <v>2012</v>
      </c>
      <c r="E76" s="2" t="s">
        <v>14</v>
      </c>
      <c r="F76" s="2" t="s">
        <v>128</v>
      </c>
      <c r="G76" s="2" t="s">
        <v>12</v>
      </c>
      <c r="H76" s="2" t="s">
        <v>278</v>
      </c>
      <c r="I76" s="3">
        <v>27000000</v>
      </c>
      <c r="J76" s="3">
        <v>289000</v>
      </c>
      <c r="K76" s="2" t="s">
        <v>276</v>
      </c>
      <c r="L76" s="6" t="s">
        <v>277</v>
      </c>
    </row>
    <row r="77" spans="1:12" x14ac:dyDescent="0.25">
      <c r="A77" s="7">
        <v>76</v>
      </c>
      <c r="B77" s="2" t="s">
        <v>279</v>
      </c>
      <c r="C77" s="2">
        <v>4601093</v>
      </c>
      <c r="D77" s="2">
        <v>2009</v>
      </c>
      <c r="E77" s="2" t="s">
        <v>14</v>
      </c>
      <c r="F77" s="2" t="s">
        <v>30</v>
      </c>
      <c r="G77" s="2" t="s">
        <v>12</v>
      </c>
      <c r="H77" s="2" t="s">
        <v>282</v>
      </c>
      <c r="I77" s="3">
        <v>21800000</v>
      </c>
      <c r="J77" s="3">
        <v>0</v>
      </c>
      <c r="K77" s="2" t="s">
        <v>280</v>
      </c>
      <c r="L77" s="6" t="s">
        <v>281</v>
      </c>
    </row>
    <row r="78" spans="1:12" x14ac:dyDescent="0.25">
      <c r="A78" s="7">
        <v>77</v>
      </c>
      <c r="B78" s="2" t="s">
        <v>283</v>
      </c>
      <c r="C78" s="2">
        <v>5601142</v>
      </c>
      <c r="D78" s="2">
        <v>2016</v>
      </c>
      <c r="E78" s="2" t="s">
        <v>14</v>
      </c>
      <c r="F78" s="2" t="s">
        <v>105</v>
      </c>
      <c r="G78" s="2" t="s">
        <v>12</v>
      </c>
      <c r="H78" s="2" t="s">
        <v>124</v>
      </c>
      <c r="I78" s="3">
        <v>64700000</v>
      </c>
      <c r="J78" s="3">
        <v>0</v>
      </c>
      <c r="K78" s="2">
        <v>1140885533</v>
      </c>
      <c r="L78" s="6" t="s">
        <v>284</v>
      </c>
    </row>
    <row r="79" spans="1:12" x14ac:dyDescent="0.25">
      <c r="A79" s="7">
        <v>78</v>
      </c>
      <c r="B79" s="2" t="s">
        <v>285</v>
      </c>
      <c r="C79" s="2">
        <v>606010</v>
      </c>
      <c r="D79" s="2">
        <v>2009</v>
      </c>
      <c r="E79" s="2" t="s">
        <v>14</v>
      </c>
      <c r="F79" s="2" t="s">
        <v>210</v>
      </c>
      <c r="G79" s="2" t="s">
        <v>22</v>
      </c>
      <c r="H79" s="2" t="s">
        <v>288</v>
      </c>
      <c r="I79" s="3">
        <v>80100000</v>
      </c>
      <c r="J79" s="3">
        <v>0</v>
      </c>
      <c r="K79" s="2" t="s">
        <v>286</v>
      </c>
      <c r="L79" s="6" t="s">
        <v>287</v>
      </c>
    </row>
    <row r="80" spans="1:12" x14ac:dyDescent="0.25">
      <c r="A80" s="7">
        <v>79</v>
      </c>
      <c r="B80" s="6" t="s">
        <v>289</v>
      </c>
      <c r="C80" s="2">
        <v>3201089</v>
      </c>
      <c r="D80" s="2">
        <v>2009</v>
      </c>
      <c r="E80" s="2" t="s">
        <v>53</v>
      </c>
      <c r="F80" s="2" t="s">
        <v>11</v>
      </c>
      <c r="G80" s="2" t="s">
        <v>93</v>
      </c>
      <c r="H80" s="2" t="s">
        <v>290</v>
      </c>
      <c r="I80" s="3">
        <v>20000000</v>
      </c>
      <c r="J80" s="3">
        <v>0</v>
      </c>
      <c r="K80" s="2" t="s">
        <v>90</v>
      </c>
      <c r="L80" s="6" t="s">
        <v>91</v>
      </c>
    </row>
    <row r="81" spans="1:12" x14ac:dyDescent="0.25">
      <c r="A81" s="7">
        <v>80</v>
      </c>
      <c r="B81" s="2" t="s">
        <v>291</v>
      </c>
      <c r="C81" s="2">
        <v>6401146</v>
      </c>
      <c r="D81" s="2">
        <v>2012</v>
      </c>
      <c r="E81" s="2" t="s">
        <v>14</v>
      </c>
      <c r="F81" s="2" t="s">
        <v>149</v>
      </c>
      <c r="G81" s="2" t="s">
        <v>12</v>
      </c>
      <c r="H81" s="2" t="s">
        <v>293</v>
      </c>
      <c r="I81" s="3">
        <v>33300000</v>
      </c>
      <c r="J81" s="3">
        <v>200000</v>
      </c>
      <c r="K81" s="9">
        <v>55303333</v>
      </c>
      <c r="L81" s="2" t="s">
        <v>292</v>
      </c>
    </row>
    <row r="82" spans="1:12" x14ac:dyDescent="0.25">
      <c r="A82" s="7">
        <v>81</v>
      </c>
      <c r="B82" s="2" t="s">
        <v>294</v>
      </c>
      <c r="C82" s="2">
        <v>8002088</v>
      </c>
      <c r="D82" s="2">
        <v>2006</v>
      </c>
      <c r="E82" s="2" t="s">
        <v>14</v>
      </c>
      <c r="F82" s="2" t="s">
        <v>92</v>
      </c>
      <c r="G82" s="2" t="s">
        <v>12</v>
      </c>
      <c r="H82" s="2" t="s">
        <v>297</v>
      </c>
      <c r="I82" s="3">
        <v>14000000</v>
      </c>
      <c r="J82" s="3">
        <v>480000</v>
      </c>
      <c r="K82" s="2" t="s">
        <v>295</v>
      </c>
      <c r="L82" s="6" t="s">
        <v>296</v>
      </c>
    </row>
    <row r="83" spans="1:12" ht="22.5" x14ac:dyDescent="0.25">
      <c r="A83" s="7">
        <v>82</v>
      </c>
      <c r="B83" s="2" t="s">
        <v>298</v>
      </c>
      <c r="C83" s="2">
        <v>1604077</v>
      </c>
      <c r="D83" s="2">
        <v>2014</v>
      </c>
      <c r="E83" s="2" t="s">
        <v>53</v>
      </c>
      <c r="F83" s="2" t="s">
        <v>128</v>
      </c>
      <c r="G83" s="2" t="s">
        <v>134</v>
      </c>
      <c r="H83" s="2" t="s">
        <v>300</v>
      </c>
      <c r="I83" s="3">
        <v>99400000</v>
      </c>
      <c r="J83" s="3">
        <v>9440000</v>
      </c>
      <c r="K83" s="9">
        <v>8600431866</v>
      </c>
      <c r="L83" s="9" t="s">
        <v>299</v>
      </c>
    </row>
    <row r="84" spans="1:12" x14ac:dyDescent="0.25">
      <c r="A84" s="7">
        <v>83</v>
      </c>
      <c r="B84" s="2" t="s">
        <v>301</v>
      </c>
      <c r="C84" s="2">
        <v>3417171</v>
      </c>
      <c r="D84" s="2">
        <v>2016</v>
      </c>
      <c r="E84" s="2" t="s">
        <v>14</v>
      </c>
      <c r="F84" s="2" t="s">
        <v>21</v>
      </c>
      <c r="G84" s="2" t="s">
        <v>79</v>
      </c>
      <c r="H84" s="2" t="s">
        <v>80</v>
      </c>
      <c r="I84" s="3">
        <v>3500000</v>
      </c>
      <c r="J84" s="3">
        <v>0</v>
      </c>
      <c r="K84" s="2" t="s">
        <v>77</v>
      </c>
      <c r="L84" s="2" t="s">
        <v>78</v>
      </c>
    </row>
    <row r="85" spans="1:12" x14ac:dyDescent="0.25">
      <c r="A85" s="7">
        <v>84</v>
      </c>
      <c r="B85" s="2" t="s">
        <v>302</v>
      </c>
      <c r="C85" s="2">
        <v>8001132</v>
      </c>
      <c r="D85" s="2">
        <v>2011</v>
      </c>
      <c r="E85" s="2" t="s">
        <v>14</v>
      </c>
      <c r="F85" s="2" t="s">
        <v>92</v>
      </c>
      <c r="G85" s="2" t="s">
        <v>12</v>
      </c>
      <c r="H85" s="2" t="s">
        <v>305</v>
      </c>
      <c r="I85" s="3">
        <v>26600000</v>
      </c>
      <c r="J85" s="3">
        <v>0</v>
      </c>
      <c r="K85" s="2" t="s">
        <v>303</v>
      </c>
      <c r="L85" s="6" t="s">
        <v>304</v>
      </c>
    </row>
    <row r="86" spans="1:12" x14ac:dyDescent="0.25">
      <c r="A86" s="7">
        <v>85</v>
      </c>
      <c r="B86" s="2" t="s">
        <v>306</v>
      </c>
      <c r="C86" s="2">
        <v>3417171</v>
      </c>
      <c r="D86" s="2">
        <v>2022</v>
      </c>
      <c r="E86" s="2" t="s">
        <v>14</v>
      </c>
      <c r="F86" s="2" t="s">
        <v>21</v>
      </c>
      <c r="G86" s="2" t="s">
        <v>79</v>
      </c>
      <c r="H86" s="2" t="s">
        <v>309</v>
      </c>
      <c r="I86" s="3">
        <v>5900000</v>
      </c>
      <c r="J86" s="3">
        <v>0</v>
      </c>
      <c r="K86" s="2" t="s">
        <v>307</v>
      </c>
      <c r="L86" s="2" t="s">
        <v>308</v>
      </c>
    </row>
    <row r="87" spans="1:12" x14ac:dyDescent="0.25">
      <c r="A87" s="7">
        <v>86</v>
      </c>
      <c r="B87" s="2" t="s">
        <v>310</v>
      </c>
      <c r="C87" s="2">
        <v>6401151</v>
      </c>
      <c r="D87" s="2">
        <v>2008</v>
      </c>
      <c r="E87" s="2" t="s">
        <v>14</v>
      </c>
      <c r="F87" s="2" t="s">
        <v>149</v>
      </c>
      <c r="G87" s="2" t="s">
        <v>12</v>
      </c>
      <c r="H87" s="2" t="s">
        <v>312</v>
      </c>
      <c r="I87" s="3">
        <v>25800000</v>
      </c>
      <c r="J87" s="3">
        <v>0</v>
      </c>
      <c r="K87" s="9">
        <v>35469678</v>
      </c>
      <c r="L87" s="2" t="s">
        <v>311</v>
      </c>
    </row>
    <row r="88" spans="1:12" x14ac:dyDescent="0.25">
      <c r="A88" s="7">
        <v>87</v>
      </c>
      <c r="B88" s="2" t="s">
        <v>313</v>
      </c>
      <c r="C88" s="2">
        <v>8002200</v>
      </c>
      <c r="D88" s="2">
        <v>2008</v>
      </c>
      <c r="E88" s="2" t="s">
        <v>53</v>
      </c>
      <c r="F88" s="2" t="s">
        <v>92</v>
      </c>
      <c r="G88" s="2" t="s">
        <v>93</v>
      </c>
      <c r="H88" s="2" t="s">
        <v>94</v>
      </c>
      <c r="I88" s="3">
        <v>9200000</v>
      </c>
      <c r="J88" s="3">
        <v>0</v>
      </c>
      <c r="K88" s="2" t="s">
        <v>90</v>
      </c>
      <c r="L88" s="6" t="s">
        <v>91</v>
      </c>
    </row>
    <row r="89" spans="1:12" x14ac:dyDescent="0.25">
      <c r="A89" s="7">
        <v>88</v>
      </c>
      <c r="B89" s="2" t="s">
        <v>314</v>
      </c>
      <c r="C89" s="2">
        <v>1601214</v>
      </c>
      <c r="D89" s="2">
        <v>2009</v>
      </c>
      <c r="E89" s="2" t="s">
        <v>14</v>
      </c>
      <c r="F89" s="2" t="s">
        <v>128</v>
      </c>
      <c r="G89" s="2" t="s">
        <v>12</v>
      </c>
      <c r="H89" s="2" t="s">
        <v>316</v>
      </c>
      <c r="I89" s="3">
        <v>23700000</v>
      </c>
      <c r="J89" s="3">
        <v>0</v>
      </c>
      <c r="K89" s="6">
        <v>66769440</v>
      </c>
      <c r="L89" s="6" t="s">
        <v>315</v>
      </c>
    </row>
    <row r="90" spans="1:12" ht="22.5" x14ac:dyDescent="0.25">
      <c r="A90" s="7">
        <v>89</v>
      </c>
      <c r="B90" s="2" t="s">
        <v>317</v>
      </c>
      <c r="C90" s="2">
        <v>1601192</v>
      </c>
      <c r="D90" s="2">
        <v>2009</v>
      </c>
      <c r="E90" s="2" t="s">
        <v>53</v>
      </c>
      <c r="F90" s="2" t="s">
        <v>128</v>
      </c>
      <c r="G90" s="2" t="s">
        <v>93</v>
      </c>
      <c r="H90" s="2" t="s">
        <v>318</v>
      </c>
      <c r="I90" s="3">
        <v>9000000</v>
      </c>
      <c r="J90" s="3">
        <v>2380000</v>
      </c>
      <c r="K90" s="2" t="s">
        <v>57</v>
      </c>
      <c r="L90" s="6" t="s">
        <v>78</v>
      </c>
    </row>
    <row r="91" spans="1:12" x14ac:dyDescent="0.25">
      <c r="A91" s="7">
        <v>90</v>
      </c>
      <c r="B91" s="2" t="s">
        <v>319</v>
      </c>
      <c r="C91" s="2">
        <v>5621009</v>
      </c>
      <c r="D91" s="2">
        <v>2007</v>
      </c>
      <c r="E91" s="2" t="s">
        <v>14</v>
      </c>
      <c r="F91" s="2" t="s">
        <v>105</v>
      </c>
      <c r="G91" s="2" t="s">
        <v>144</v>
      </c>
      <c r="H91" s="2" t="s">
        <v>322</v>
      </c>
      <c r="I91" s="3">
        <v>48900000</v>
      </c>
      <c r="J91" s="3">
        <v>0</v>
      </c>
      <c r="K91" s="2" t="s">
        <v>320</v>
      </c>
      <c r="L91" s="6" t="s">
        <v>321</v>
      </c>
    </row>
    <row r="92" spans="1:12" ht="22.5" x14ac:dyDescent="0.25">
      <c r="A92" s="7">
        <v>91</v>
      </c>
      <c r="B92" s="2" t="s">
        <v>323</v>
      </c>
      <c r="C92" s="2">
        <v>6401200</v>
      </c>
      <c r="D92" s="2">
        <v>2015</v>
      </c>
      <c r="E92" s="2" t="s">
        <v>14</v>
      </c>
      <c r="F92" s="2" t="s">
        <v>149</v>
      </c>
      <c r="G92" s="2" t="s">
        <v>12</v>
      </c>
      <c r="H92" s="2" t="s">
        <v>325</v>
      </c>
      <c r="I92" s="3">
        <v>50600000</v>
      </c>
      <c r="J92" s="3">
        <v>0</v>
      </c>
      <c r="K92" s="2">
        <v>32680240</v>
      </c>
      <c r="L92" s="6" t="s">
        <v>324</v>
      </c>
    </row>
    <row r="93" spans="1:12" x14ac:dyDescent="0.25">
      <c r="A93" s="7">
        <v>92</v>
      </c>
      <c r="B93" s="2" t="s">
        <v>326</v>
      </c>
      <c r="C93" s="2">
        <v>4601120</v>
      </c>
      <c r="D93" s="2">
        <v>2012</v>
      </c>
      <c r="E93" s="2" t="s">
        <v>14</v>
      </c>
      <c r="F93" s="2" t="s">
        <v>30</v>
      </c>
      <c r="G93" s="2" t="s">
        <v>12</v>
      </c>
      <c r="H93" s="2" t="s">
        <v>329</v>
      </c>
      <c r="I93" s="3">
        <v>40200000</v>
      </c>
      <c r="J93" s="3">
        <v>0</v>
      </c>
      <c r="K93" s="2" t="s">
        <v>327</v>
      </c>
      <c r="L93" s="6" t="s">
        <v>328</v>
      </c>
    </row>
    <row r="94" spans="1:12" x14ac:dyDescent="0.25">
      <c r="A94" s="7">
        <v>93</v>
      </c>
      <c r="B94" s="2" t="s">
        <v>330</v>
      </c>
      <c r="C94" s="2">
        <v>1612039</v>
      </c>
      <c r="D94" s="2">
        <v>1999</v>
      </c>
      <c r="E94" s="2" t="s">
        <v>53</v>
      </c>
      <c r="F94" s="2" t="s">
        <v>128</v>
      </c>
      <c r="G94" s="2" t="s">
        <v>101</v>
      </c>
      <c r="H94" s="2" t="s">
        <v>333</v>
      </c>
      <c r="I94" s="3">
        <v>21500000</v>
      </c>
      <c r="J94" s="3">
        <v>2650000</v>
      </c>
      <c r="K94" s="2" t="s">
        <v>331</v>
      </c>
      <c r="L94" s="6" t="s">
        <v>332</v>
      </c>
    </row>
    <row r="95" spans="1:12" x14ac:dyDescent="0.25">
      <c r="A95" s="7">
        <v>94</v>
      </c>
      <c r="B95" s="2" t="s">
        <v>334</v>
      </c>
      <c r="C95" s="2">
        <v>9001104</v>
      </c>
      <c r="D95" s="2">
        <v>2011</v>
      </c>
      <c r="E95" s="2" t="s">
        <v>14</v>
      </c>
      <c r="F95" s="2" t="s">
        <v>64</v>
      </c>
      <c r="G95" s="2" t="s">
        <v>12</v>
      </c>
      <c r="H95" s="2" t="s">
        <v>337</v>
      </c>
      <c r="I95" s="3">
        <v>43900000</v>
      </c>
      <c r="J95" s="3">
        <v>0</v>
      </c>
      <c r="K95" s="2" t="s">
        <v>335</v>
      </c>
      <c r="L95" s="6" t="s">
        <v>336</v>
      </c>
    </row>
    <row r="96" spans="1:12" x14ac:dyDescent="0.25">
      <c r="A96" s="7">
        <v>95</v>
      </c>
      <c r="B96" s="2" t="s">
        <v>338</v>
      </c>
      <c r="C96" s="2">
        <v>1606211</v>
      </c>
      <c r="D96" s="2">
        <v>2012</v>
      </c>
      <c r="E96" s="2" t="s">
        <v>14</v>
      </c>
      <c r="F96" s="2" t="s">
        <v>128</v>
      </c>
      <c r="G96" s="2" t="s">
        <v>22</v>
      </c>
      <c r="H96" s="2" t="s">
        <v>340</v>
      </c>
      <c r="I96" s="3">
        <v>37300000</v>
      </c>
      <c r="J96" s="3">
        <v>2950000</v>
      </c>
      <c r="K96" s="2">
        <v>32877270</v>
      </c>
      <c r="L96" s="6" t="s">
        <v>339</v>
      </c>
    </row>
    <row r="97" spans="1:12" ht="22.5" x14ac:dyDescent="0.25">
      <c r="A97" s="7">
        <v>96</v>
      </c>
      <c r="B97" s="2" t="s">
        <v>341</v>
      </c>
      <c r="C97" s="2">
        <v>4208095</v>
      </c>
      <c r="D97" s="2">
        <v>2012</v>
      </c>
      <c r="E97" s="2" t="s">
        <v>14</v>
      </c>
      <c r="F97" s="2" t="s">
        <v>342</v>
      </c>
      <c r="G97" s="2" t="s">
        <v>60</v>
      </c>
      <c r="H97" s="2" t="s">
        <v>343</v>
      </c>
      <c r="I97" s="3">
        <v>90500000</v>
      </c>
      <c r="J97" s="3">
        <v>0</v>
      </c>
      <c r="K97" s="2" t="s">
        <v>57</v>
      </c>
      <c r="L97" s="6" t="s">
        <v>78</v>
      </c>
    </row>
    <row r="98" spans="1:12" x14ac:dyDescent="0.25">
      <c r="A98" s="7">
        <v>97</v>
      </c>
      <c r="B98" s="2" t="s">
        <v>344</v>
      </c>
      <c r="C98" s="2">
        <v>6201049</v>
      </c>
      <c r="D98" s="2">
        <v>2006</v>
      </c>
      <c r="E98" s="2" t="s">
        <v>14</v>
      </c>
      <c r="F98" s="2" t="s">
        <v>206</v>
      </c>
      <c r="G98" s="2" t="s">
        <v>12</v>
      </c>
      <c r="H98" s="2" t="s">
        <v>346</v>
      </c>
      <c r="I98" s="3">
        <v>25100000</v>
      </c>
      <c r="J98" s="3">
        <v>2830000</v>
      </c>
      <c r="K98" s="6">
        <v>55231625</v>
      </c>
      <c r="L98" s="6" t="s">
        <v>345</v>
      </c>
    </row>
    <row r="99" spans="1:12" x14ac:dyDescent="0.25">
      <c r="A99" s="7">
        <v>98</v>
      </c>
      <c r="B99" s="2" t="s">
        <v>347</v>
      </c>
      <c r="C99" s="2">
        <v>9020038</v>
      </c>
      <c r="D99" s="2">
        <v>2004</v>
      </c>
      <c r="E99" s="2" t="s">
        <v>14</v>
      </c>
      <c r="F99" s="2" t="s">
        <v>64</v>
      </c>
      <c r="G99" s="2" t="s">
        <v>348</v>
      </c>
      <c r="H99" s="2" t="s">
        <v>349</v>
      </c>
      <c r="I99" s="3">
        <v>16700000</v>
      </c>
      <c r="J99" s="3">
        <v>0</v>
      </c>
      <c r="K99" s="2" t="s">
        <v>57</v>
      </c>
      <c r="L99" s="6" t="s">
        <v>78</v>
      </c>
    </row>
    <row r="100" spans="1:12" ht="19.5" customHeight="1" x14ac:dyDescent="0.25">
      <c r="A100" s="7">
        <v>99</v>
      </c>
      <c r="B100" s="2" t="s">
        <v>350</v>
      </c>
      <c r="C100" s="2">
        <v>5621022</v>
      </c>
      <c r="D100" s="2">
        <v>2011</v>
      </c>
      <c r="E100" s="2" t="s">
        <v>14</v>
      </c>
      <c r="F100" s="2" t="s">
        <v>105</v>
      </c>
      <c r="G100" s="2" t="s">
        <v>144</v>
      </c>
      <c r="H100" s="2" t="s">
        <v>353</v>
      </c>
      <c r="I100" s="3">
        <v>52500000</v>
      </c>
      <c r="J100" s="3">
        <v>0</v>
      </c>
      <c r="K100" s="2" t="s">
        <v>351</v>
      </c>
      <c r="L100" s="6" t="s">
        <v>352</v>
      </c>
    </row>
    <row r="101" spans="1:12" ht="22.5" x14ac:dyDescent="0.25">
      <c r="A101" s="7">
        <v>100</v>
      </c>
      <c r="B101" s="2" t="s">
        <v>354</v>
      </c>
      <c r="C101" s="2">
        <v>1603125</v>
      </c>
      <c r="D101" s="2">
        <v>2020</v>
      </c>
      <c r="E101" s="2" t="s">
        <v>53</v>
      </c>
      <c r="F101" s="2" t="s">
        <v>128</v>
      </c>
      <c r="G101" s="2" t="s">
        <v>357</v>
      </c>
      <c r="H101" s="2" t="s">
        <v>358</v>
      </c>
      <c r="I101" s="3">
        <v>220000000</v>
      </c>
      <c r="J101" s="3">
        <v>165000000</v>
      </c>
      <c r="K101" s="2" t="s">
        <v>355</v>
      </c>
      <c r="L101" s="2" t="s">
        <v>356</v>
      </c>
    </row>
    <row r="102" spans="1:12" ht="22.5" x14ac:dyDescent="0.25">
      <c r="A102" s="7">
        <v>101</v>
      </c>
      <c r="B102" s="2" t="s">
        <v>359</v>
      </c>
      <c r="C102" s="2">
        <v>1604077</v>
      </c>
      <c r="D102" s="2">
        <v>2014</v>
      </c>
      <c r="E102" s="2" t="s">
        <v>53</v>
      </c>
      <c r="F102" s="2" t="s">
        <v>128</v>
      </c>
      <c r="G102" s="2" t="s">
        <v>134</v>
      </c>
      <c r="H102" s="2" t="s">
        <v>300</v>
      </c>
      <c r="I102" s="3">
        <v>99400000</v>
      </c>
      <c r="J102" s="3">
        <v>0</v>
      </c>
      <c r="K102" s="2">
        <v>8600431866</v>
      </c>
      <c r="L102" s="6" t="s">
        <v>137</v>
      </c>
    </row>
    <row r="103" spans="1:12" ht="22.5" x14ac:dyDescent="0.25">
      <c r="A103" s="7">
        <v>102</v>
      </c>
      <c r="B103" s="2" t="s">
        <v>360</v>
      </c>
      <c r="C103" s="2">
        <v>3020088</v>
      </c>
      <c r="D103" s="2">
        <v>2011</v>
      </c>
      <c r="E103" s="2" t="s">
        <v>14</v>
      </c>
      <c r="F103" s="2" t="s">
        <v>34</v>
      </c>
      <c r="G103" s="2" t="s">
        <v>348</v>
      </c>
      <c r="H103" s="2" t="s">
        <v>363</v>
      </c>
      <c r="I103" s="3">
        <v>117200000</v>
      </c>
      <c r="J103" s="3">
        <v>0</v>
      </c>
      <c r="K103" s="2" t="s">
        <v>361</v>
      </c>
      <c r="L103" s="6" t="s">
        <v>362</v>
      </c>
    </row>
    <row r="104" spans="1:12" x14ac:dyDescent="0.25">
      <c r="A104" s="7">
        <v>103</v>
      </c>
      <c r="B104" s="2" t="s">
        <v>364</v>
      </c>
      <c r="C104" s="2">
        <v>3201266</v>
      </c>
      <c r="D104" s="2">
        <v>2011</v>
      </c>
      <c r="E104" s="2" t="s">
        <v>14</v>
      </c>
      <c r="F104" s="2" t="s">
        <v>11</v>
      </c>
      <c r="G104" s="2" t="s">
        <v>12</v>
      </c>
      <c r="H104" s="2" t="s">
        <v>367</v>
      </c>
      <c r="I104" s="3">
        <v>25700000</v>
      </c>
      <c r="J104" s="3">
        <v>0</v>
      </c>
      <c r="K104" s="2" t="s">
        <v>365</v>
      </c>
      <c r="L104" s="6" t="s">
        <v>366</v>
      </c>
    </row>
    <row r="105" spans="1:12" ht="22.5" x14ac:dyDescent="0.25">
      <c r="A105" s="7">
        <v>104</v>
      </c>
      <c r="B105" s="2" t="s">
        <v>368</v>
      </c>
      <c r="C105" s="2">
        <v>18912067</v>
      </c>
      <c r="D105" s="2">
        <v>2019</v>
      </c>
      <c r="E105" s="2" t="s">
        <v>53</v>
      </c>
      <c r="F105" s="2" t="s">
        <v>133</v>
      </c>
      <c r="G105" s="2" t="s">
        <v>101</v>
      </c>
      <c r="H105" s="2" t="s">
        <v>371</v>
      </c>
      <c r="I105" s="3">
        <v>68900000</v>
      </c>
      <c r="J105" s="3">
        <v>0</v>
      </c>
      <c r="K105" s="2" t="s">
        <v>369</v>
      </c>
      <c r="L105" s="2" t="s">
        <v>370</v>
      </c>
    </row>
    <row r="106" spans="1:12" x14ac:dyDescent="0.25">
      <c r="A106" s="7">
        <v>105</v>
      </c>
      <c r="B106" s="2" t="s">
        <v>372</v>
      </c>
      <c r="C106" s="2">
        <v>4208101</v>
      </c>
      <c r="D106" s="2">
        <v>2013</v>
      </c>
      <c r="E106" s="2" t="s">
        <v>14</v>
      </c>
      <c r="F106" s="2" t="s">
        <v>342</v>
      </c>
      <c r="G106" s="2" t="s">
        <v>60</v>
      </c>
      <c r="H106" s="2" t="s">
        <v>374</v>
      </c>
      <c r="I106" s="3">
        <v>144500000</v>
      </c>
      <c r="J106" s="3">
        <v>500000</v>
      </c>
      <c r="K106" s="9">
        <v>79431560</v>
      </c>
      <c r="L106" s="2" t="s">
        <v>373</v>
      </c>
    </row>
    <row r="107" spans="1:12" ht="19.5" customHeight="1" x14ac:dyDescent="0.25">
      <c r="A107" s="7">
        <v>106</v>
      </c>
      <c r="B107" s="2" t="s">
        <v>375</v>
      </c>
      <c r="C107" s="2">
        <v>1604070</v>
      </c>
      <c r="D107" s="2">
        <v>2012</v>
      </c>
      <c r="E107" s="2" t="s">
        <v>53</v>
      </c>
      <c r="F107" s="2" t="s">
        <v>128</v>
      </c>
      <c r="G107" s="2" t="s">
        <v>134</v>
      </c>
      <c r="H107" s="2" t="s">
        <v>377</v>
      </c>
      <c r="I107" s="3">
        <v>85700000</v>
      </c>
      <c r="J107" s="3">
        <v>160000</v>
      </c>
      <c r="K107" s="2">
        <v>1114812657</v>
      </c>
      <c r="L107" s="6" t="s">
        <v>376</v>
      </c>
    </row>
    <row r="108" spans="1:12" ht="19.5" customHeight="1" x14ac:dyDescent="0.25">
      <c r="A108" s="7">
        <v>107</v>
      </c>
      <c r="B108" s="2" t="s">
        <v>378</v>
      </c>
      <c r="C108" s="2">
        <v>3201274</v>
      </c>
      <c r="D108" s="2">
        <v>2012</v>
      </c>
      <c r="E108" s="2" t="s">
        <v>14</v>
      </c>
      <c r="F108" s="2" t="s">
        <v>11</v>
      </c>
      <c r="G108" s="2" t="s">
        <v>12</v>
      </c>
      <c r="H108" s="2" t="s">
        <v>380</v>
      </c>
      <c r="I108" s="3">
        <v>27700000</v>
      </c>
      <c r="J108" s="3">
        <v>0</v>
      </c>
      <c r="K108" s="9">
        <v>1088291868</v>
      </c>
      <c r="L108" s="2" t="s">
        <v>379</v>
      </c>
    </row>
    <row r="109" spans="1:12" ht="19.5" customHeight="1" x14ac:dyDescent="0.25">
      <c r="A109" s="7">
        <v>108</v>
      </c>
      <c r="B109" s="2" t="s">
        <v>381</v>
      </c>
      <c r="C109" s="2">
        <v>3021012</v>
      </c>
      <c r="D109" s="2">
        <v>2004</v>
      </c>
      <c r="E109" s="2" t="s">
        <v>14</v>
      </c>
      <c r="F109" s="2" t="s">
        <v>34</v>
      </c>
      <c r="G109" s="2" t="s">
        <v>144</v>
      </c>
      <c r="H109" s="2" t="s">
        <v>384</v>
      </c>
      <c r="I109" s="3">
        <v>25500000</v>
      </c>
      <c r="J109" s="3">
        <v>600000</v>
      </c>
      <c r="K109" s="2" t="s">
        <v>382</v>
      </c>
      <c r="L109" s="6" t="s">
        <v>383</v>
      </c>
    </row>
    <row r="110" spans="1:12" ht="22.5" x14ac:dyDescent="0.25">
      <c r="A110" s="7">
        <v>109</v>
      </c>
      <c r="B110" s="2" t="s">
        <v>385</v>
      </c>
      <c r="C110" s="2">
        <v>3001135</v>
      </c>
      <c r="D110" s="2">
        <v>2015</v>
      </c>
      <c r="E110" s="2" t="s">
        <v>14</v>
      </c>
      <c r="F110" s="2" t="s">
        <v>34</v>
      </c>
      <c r="G110" s="2" t="s">
        <v>12</v>
      </c>
      <c r="H110" s="2" t="s">
        <v>387</v>
      </c>
      <c r="I110" s="3">
        <v>43900000</v>
      </c>
      <c r="J110" s="3">
        <v>0</v>
      </c>
      <c r="K110" s="6">
        <v>32811513</v>
      </c>
      <c r="L110" s="6" t="s">
        <v>386</v>
      </c>
    </row>
    <row r="111" spans="1:12" ht="27" customHeight="1" x14ac:dyDescent="0.25">
      <c r="A111" s="7">
        <v>110</v>
      </c>
      <c r="B111" s="2" t="s">
        <v>388</v>
      </c>
      <c r="C111" s="2">
        <v>9201225</v>
      </c>
      <c r="D111" s="2">
        <v>2019</v>
      </c>
      <c r="E111" s="2" t="s">
        <v>14</v>
      </c>
      <c r="F111" s="2" t="s">
        <v>17</v>
      </c>
      <c r="G111" s="2" t="s">
        <v>12</v>
      </c>
      <c r="H111" s="2" t="s">
        <v>390</v>
      </c>
      <c r="I111" s="3">
        <v>43600000</v>
      </c>
      <c r="J111" s="3">
        <v>0</v>
      </c>
      <c r="K111" s="9">
        <v>900760258</v>
      </c>
      <c r="L111" s="2" t="s">
        <v>389</v>
      </c>
    </row>
    <row r="112" spans="1:12" x14ac:dyDescent="0.25">
      <c r="A112" s="7">
        <v>111</v>
      </c>
      <c r="B112" s="2" t="s">
        <v>391</v>
      </c>
      <c r="C112" s="2">
        <v>1601190</v>
      </c>
      <c r="D112" s="2">
        <v>2012</v>
      </c>
      <c r="E112" s="2" t="s">
        <v>14</v>
      </c>
      <c r="F112" s="2" t="s">
        <v>128</v>
      </c>
      <c r="G112" s="2" t="s">
        <v>12</v>
      </c>
      <c r="H112" s="2" t="s">
        <v>394</v>
      </c>
      <c r="I112" s="3">
        <v>26100000</v>
      </c>
      <c r="J112" s="3">
        <v>0</v>
      </c>
      <c r="K112" s="2" t="s">
        <v>392</v>
      </c>
      <c r="L112" s="6" t="s">
        <v>393</v>
      </c>
    </row>
    <row r="113" spans="1:12" ht="22.5" x14ac:dyDescent="0.25">
      <c r="A113" s="7">
        <v>112</v>
      </c>
      <c r="B113" s="2" t="s">
        <v>395</v>
      </c>
      <c r="C113" s="2">
        <v>6406115</v>
      </c>
      <c r="D113" s="2">
        <v>2014</v>
      </c>
      <c r="E113" s="2" t="s">
        <v>14</v>
      </c>
      <c r="F113" s="2" t="s">
        <v>149</v>
      </c>
      <c r="G113" s="2" t="s">
        <v>22</v>
      </c>
      <c r="H113" s="2" t="s">
        <v>397</v>
      </c>
      <c r="I113" s="3">
        <v>57900000</v>
      </c>
      <c r="J113" s="3">
        <v>1700000</v>
      </c>
      <c r="K113" s="9">
        <v>72159296</v>
      </c>
      <c r="L113" s="2" t="s">
        <v>396</v>
      </c>
    </row>
    <row r="114" spans="1:12" x14ac:dyDescent="0.25">
      <c r="A114" s="7">
        <v>113</v>
      </c>
      <c r="B114" s="2" t="s">
        <v>398</v>
      </c>
      <c r="C114" s="2">
        <v>8006053</v>
      </c>
      <c r="D114" s="2">
        <v>2019</v>
      </c>
      <c r="E114" s="2" t="s">
        <v>14</v>
      </c>
      <c r="F114" s="2" t="s">
        <v>92</v>
      </c>
      <c r="G114" s="2" t="s">
        <v>22</v>
      </c>
      <c r="H114" s="2" t="s">
        <v>401</v>
      </c>
      <c r="I114" s="3">
        <v>71500000</v>
      </c>
      <c r="J114" s="3">
        <v>0</v>
      </c>
      <c r="K114" s="9" t="s">
        <v>399</v>
      </c>
      <c r="L114" s="2" t="s">
        <v>400</v>
      </c>
    </row>
    <row r="115" spans="1:12" x14ac:dyDescent="0.25">
      <c r="A115" s="7">
        <v>114</v>
      </c>
      <c r="B115" s="2" t="s">
        <v>402</v>
      </c>
      <c r="C115" s="2">
        <v>1601239</v>
      </c>
      <c r="D115" s="2">
        <v>2012</v>
      </c>
      <c r="E115" s="2" t="s">
        <v>14</v>
      </c>
      <c r="F115" s="2" t="s">
        <v>128</v>
      </c>
      <c r="G115" s="2" t="s">
        <v>12</v>
      </c>
      <c r="H115" s="2" t="s">
        <v>405</v>
      </c>
      <c r="I115" s="3">
        <v>27500000</v>
      </c>
      <c r="J115" s="3">
        <v>0</v>
      </c>
      <c r="K115" s="2" t="s">
        <v>403</v>
      </c>
      <c r="L115" s="6" t="s">
        <v>404</v>
      </c>
    </row>
    <row r="116" spans="1:12" ht="22.5" x14ac:dyDescent="0.25">
      <c r="A116" s="7">
        <v>115</v>
      </c>
      <c r="B116" s="2" t="s">
        <v>406</v>
      </c>
      <c r="C116" s="2">
        <v>6421051</v>
      </c>
      <c r="D116" s="2">
        <v>2012</v>
      </c>
      <c r="E116" s="2" t="s">
        <v>14</v>
      </c>
      <c r="F116" s="2" t="s">
        <v>149</v>
      </c>
      <c r="G116" s="2" t="s">
        <v>144</v>
      </c>
      <c r="H116" s="2" t="s">
        <v>409</v>
      </c>
      <c r="I116" s="3">
        <v>69100000</v>
      </c>
      <c r="J116" s="3">
        <v>0</v>
      </c>
      <c r="K116" s="2" t="s">
        <v>407</v>
      </c>
      <c r="L116" s="6" t="s">
        <v>408</v>
      </c>
    </row>
    <row r="117" spans="1:12" x14ac:dyDescent="0.25">
      <c r="A117" s="7">
        <v>116</v>
      </c>
      <c r="B117" s="2" t="s">
        <v>410</v>
      </c>
      <c r="C117" s="2">
        <v>6421078</v>
      </c>
      <c r="D117" s="2">
        <v>2022</v>
      </c>
      <c r="E117" s="2" t="s">
        <v>14</v>
      </c>
      <c r="F117" s="2" t="s">
        <v>411</v>
      </c>
      <c r="G117" s="2" t="s">
        <v>412</v>
      </c>
      <c r="H117" s="2" t="s">
        <v>413</v>
      </c>
      <c r="I117" s="3">
        <v>171500000</v>
      </c>
      <c r="J117" s="3">
        <v>0</v>
      </c>
      <c r="K117" s="2">
        <v>8600431866</v>
      </c>
      <c r="L117" s="2" t="s">
        <v>78</v>
      </c>
    </row>
    <row r="118" spans="1:12" x14ac:dyDescent="0.25">
      <c r="A118" s="7">
        <v>117</v>
      </c>
      <c r="B118" s="2" t="s">
        <v>414</v>
      </c>
      <c r="C118" s="2">
        <v>3001125</v>
      </c>
      <c r="D118" s="2">
        <v>2012</v>
      </c>
      <c r="E118" s="2" t="s">
        <v>14</v>
      </c>
      <c r="F118" s="2" t="s">
        <v>34</v>
      </c>
      <c r="G118" s="2" t="s">
        <v>12</v>
      </c>
      <c r="H118" s="2" t="s">
        <v>417</v>
      </c>
      <c r="I118" s="3">
        <v>33300000</v>
      </c>
      <c r="J118" s="3">
        <v>0</v>
      </c>
      <c r="K118" s="2" t="s">
        <v>415</v>
      </c>
      <c r="L118" s="6" t="s">
        <v>416</v>
      </c>
    </row>
    <row r="119" spans="1:12" x14ac:dyDescent="0.25">
      <c r="A119" s="7">
        <v>118</v>
      </c>
      <c r="B119" s="2" t="s">
        <v>418</v>
      </c>
      <c r="C119" s="2">
        <v>11521001</v>
      </c>
      <c r="D119" s="2">
        <v>2007</v>
      </c>
      <c r="E119" s="2" t="s">
        <v>14</v>
      </c>
      <c r="F119" s="2" t="s">
        <v>421</v>
      </c>
      <c r="G119" s="2" t="s">
        <v>144</v>
      </c>
      <c r="H119" s="2" t="s">
        <v>422</v>
      </c>
      <c r="I119" s="3">
        <v>17700000</v>
      </c>
      <c r="J119" s="3">
        <v>0</v>
      </c>
      <c r="K119" s="6" t="s">
        <v>419</v>
      </c>
      <c r="L119" s="6" t="s">
        <v>420</v>
      </c>
    </row>
    <row r="120" spans="1:12" ht="19.5" customHeight="1" x14ac:dyDescent="0.25">
      <c r="A120" s="7">
        <v>119</v>
      </c>
      <c r="B120" s="2" t="s">
        <v>423</v>
      </c>
      <c r="C120" s="2">
        <v>3417171</v>
      </c>
      <c r="D120" s="2">
        <v>2018</v>
      </c>
      <c r="E120" s="2" t="s">
        <v>14</v>
      </c>
      <c r="F120" s="2" t="s">
        <v>21</v>
      </c>
      <c r="G120" s="2" t="s">
        <v>79</v>
      </c>
      <c r="H120" s="2" t="s">
        <v>80</v>
      </c>
      <c r="I120" s="3">
        <v>4200000</v>
      </c>
      <c r="J120" s="3">
        <v>0</v>
      </c>
      <c r="K120" s="9">
        <v>55222686</v>
      </c>
      <c r="L120" s="2" t="s">
        <v>424</v>
      </c>
    </row>
    <row r="121" spans="1:12" ht="22.5" x14ac:dyDescent="0.25">
      <c r="A121" s="7">
        <v>120</v>
      </c>
      <c r="B121" s="2" t="s">
        <v>425</v>
      </c>
      <c r="C121" s="2">
        <v>6421005</v>
      </c>
      <c r="D121" s="2">
        <v>2008</v>
      </c>
      <c r="E121" s="2" t="s">
        <v>14</v>
      </c>
      <c r="F121" s="2" t="s">
        <v>149</v>
      </c>
      <c r="G121" s="2" t="s">
        <v>144</v>
      </c>
      <c r="H121" s="2" t="s">
        <v>428</v>
      </c>
      <c r="I121" s="3">
        <v>10300000</v>
      </c>
      <c r="J121" s="3">
        <v>0</v>
      </c>
      <c r="K121" s="2" t="s">
        <v>426</v>
      </c>
      <c r="L121" s="6" t="s">
        <v>427</v>
      </c>
    </row>
    <row r="122" spans="1:12" x14ac:dyDescent="0.25">
      <c r="A122" s="7">
        <v>121</v>
      </c>
      <c r="B122" s="2" t="s">
        <v>429</v>
      </c>
      <c r="C122" s="2">
        <v>8002110</v>
      </c>
      <c r="D122" s="2">
        <v>2005</v>
      </c>
      <c r="E122" s="2" t="s">
        <v>14</v>
      </c>
      <c r="F122" s="2" t="s">
        <v>92</v>
      </c>
      <c r="G122" s="2" t="s">
        <v>12</v>
      </c>
      <c r="H122" s="2" t="s">
        <v>432</v>
      </c>
      <c r="I122" s="3">
        <v>10700000</v>
      </c>
      <c r="J122" s="3">
        <v>0</v>
      </c>
      <c r="K122" s="2" t="s">
        <v>430</v>
      </c>
      <c r="L122" s="6" t="s">
        <v>431</v>
      </c>
    </row>
    <row r="123" spans="1:12" x14ac:dyDescent="0.25">
      <c r="A123" s="7">
        <v>122</v>
      </c>
      <c r="B123" s="2" t="s">
        <v>433</v>
      </c>
      <c r="C123" s="2">
        <v>11521001</v>
      </c>
      <c r="D123" s="2">
        <v>2008</v>
      </c>
      <c r="E123" s="2" t="s">
        <v>14</v>
      </c>
      <c r="F123" s="2" t="s">
        <v>421</v>
      </c>
      <c r="G123" s="2" t="s">
        <v>144</v>
      </c>
      <c r="H123" s="2" t="s">
        <v>422</v>
      </c>
      <c r="I123" s="3">
        <v>19000000</v>
      </c>
      <c r="J123" s="3">
        <v>0</v>
      </c>
      <c r="K123" s="2" t="s">
        <v>434</v>
      </c>
      <c r="L123" s="6" t="s">
        <v>435</v>
      </c>
    </row>
    <row r="124" spans="1:12" x14ac:dyDescent="0.25">
      <c r="A124" s="7">
        <v>123</v>
      </c>
      <c r="B124" s="2" t="s">
        <v>436</v>
      </c>
      <c r="C124" s="2">
        <v>4601123</v>
      </c>
      <c r="D124" s="2">
        <v>2011</v>
      </c>
      <c r="E124" s="2" t="s">
        <v>14</v>
      </c>
      <c r="F124" s="2" t="s">
        <v>30</v>
      </c>
      <c r="G124" s="2" t="s">
        <v>12</v>
      </c>
      <c r="H124" s="2" t="s">
        <v>439</v>
      </c>
      <c r="I124" s="3">
        <v>43100000</v>
      </c>
      <c r="J124" s="3">
        <v>0</v>
      </c>
      <c r="K124" s="2" t="s">
        <v>437</v>
      </c>
      <c r="L124" s="6" t="s">
        <v>438</v>
      </c>
    </row>
    <row r="125" spans="1:12" ht="22.5" x14ac:dyDescent="0.25">
      <c r="A125" s="7">
        <v>124</v>
      </c>
      <c r="B125" s="2" t="s">
        <v>440</v>
      </c>
      <c r="C125" s="2">
        <v>1604083</v>
      </c>
      <c r="D125" s="2">
        <v>2017</v>
      </c>
      <c r="E125" s="2" t="s">
        <v>53</v>
      </c>
      <c r="F125" s="2" t="s">
        <v>128</v>
      </c>
      <c r="G125" s="2" t="s">
        <v>134</v>
      </c>
      <c r="H125" s="2" t="s">
        <v>442</v>
      </c>
      <c r="I125" s="3">
        <v>121000000</v>
      </c>
      <c r="J125" s="3">
        <v>0</v>
      </c>
      <c r="K125" s="13">
        <v>900316003</v>
      </c>
      <c r="L125" s="13" t="s">
        <v>441</v>
      </c>
    </row>
    <row r="126" spans="1:12" ht="22.5" x14ac:dyDescent="0.25">
      <c r="A126" s="7">
        <v>125</v>
      </c>
      <c r="B126" s="2" t="s">
        <v>443</v>
      </c>
      <c r="C126" s="2">
        <v>1621090</v>
      </c>
      <c r="D126" s="2">
        <v>2014</v>
      </c>
      <c r="E126" s="2" t="s">
        <v>14</v>
      </c>
      <c r="F126" s="2" t="s">
        <v>128</v>
      </c>
      <c r="G126" s="2" t="s">
        <v>144</v>
      </c>
      <c r="H126" s="2" t="s">
        <v>446</v>
      </c>
      <c r="I126" s="3">
        <v>85200000</v>
      </c>
      <c r="J126" s="3">
        <v>0</v>
      </c>
      <c r="K126" s="6" t="s">
        <v>444</v>
      </c>
      <c r="L126" s="6" t="s">
        <v>445</v>
      </c>
    </row>
    <row r="127" spans="1:12" x14ac:dyDescent="0.25">
      <c r="A127" s="7">
        <v>126</v>
      </c>
      <c r="B127" s="2" t="s">
        <v>447</v>
      </c>
      <c r="C127" s="2">
        <v>1601190</v>
      </c>
      <c r="D127" s="2">
        <v>2010</v>
      </c>
      <c r="E127" s="2" t="s">
        <v>14</v>
      </c>
      <c r="F127" s="2" t="s">
        <v>128</v>
      </c>
      <c r="G127" s="2" t="s">
        <v>12</v>
      </c>
      <c r="H127" s="2" t="s">
        <v>394</v>
      </c>
      <c r="I127" s="3">
        <v>21700000</v>
      </c>
      <c r="J127" s="3">
        <v>0</v>
      </c>
      <c r="K127" s="9">
        <v>57464350</v>
      </c>
      <c r="L127" s="2" t="s">
        <v>448</v>
      </c>
    </row>
    <row r="128" spans="1:12" x14ac:dyDescent="0.25">
      <c r="A128" s="7">
        <v>127</v>
      </c>
      <c r="B128" s="2" t="s">
        <v>449</v>
      </c>
      <c r="C128" s="2">
        <v>8002141</v>
      </c>
      <c r="D128" s="2">
        <v>2006</v>
      </c>
      <c r="E128" s="2" t="s">
        <v>14</v>
      </c>
      <c r="F128" s="2" t="s">
        <v>92</v>
      </c>
      <c r="G128" s="2" t="s">
        <v>12</v>
      </c>
      <c r="H128" s="2" t="s">
        <v>452</v>
      </c>
      <c r="I128" s="3">
        <v>17800000</v>
      </c>
      <c r="J128" s="3">
        <v>0</v>
      </c>
      <c r="K128" s="2" t="s">
        <v>450</v>
      </c>
      <c r="L128" s="6" t="s">
        <v>451</v>
      </c>
    </row>
    <row r="129" spans="1:12" ht="19.5" customHeight="1" x14ac:dyDescent="0.25">
      <c r="A129" s="7">
        <v>128</v>
      </c>
      <c r="B129" s="2" t="s">
        <v>453</v>
      </c>
      <c r="C129" s="2">
        <v>1601214</v>
      </c>
      <c r="D129" s="2">
        <v>2010</v>
      </c>
      <c r="E129" s="2" t="s">
        <v>14</v>
      </c>
      <c r="F129" s="2" t="s">
        <v>128</v>
      </c>
      <c r="G129" s="2" t="s">
        <v>12</v>
      </c>
      <c r="H129" s="2" t="s">
        <v>316</v>
      </c>
      <c r="I129" s="3">
        <v>25000000</v>
      </c>
      <c r="J129" s="3">
        <v>0</v>
      </c>
      <c r="K129" s="9">
        <v>19496402</v>
      </c>
      <c r="L129" s="2" t="s">
        <v>454</v>
      </c>
    </row>
    <row r="130" spans="1:12" x14ac:dyDescent="0.25">
      <c r="A130" s="7">
        <v>129</v>
      </c>
      <c r="B130" s="2" t="s">
        <v>455</v>
      </c>
      <c r="C130" s="2">
        <v>3006132</v>
      </c>
      <c r="D130" s="2">
        <v>2017</v>
      </c>
      <c r="E130" s="2" t="s">
        <v>14</v>
      </c>
      <c r="F130" s="2" t="s">
        <v>34</v>
      </c>
      <c r="G130" s="2" t="s">
        <v>22</v>
      </c>
      <c r="H130" s="2" t="s">
        <v>457</v>
      </c>
      <c r="I130" s="3">
        <v>58500000</v>
      </c>
      <c r="J130" s="3">
        <v>0</v>
      </c>
      <c r="K130" s="9">
        <v>36564638</v>
      </c>
      <c r="L130" s="2" t="s">
        <v>456</v>
      </c>
    </row>
    <row r="131" spans="1:12" x14ac:dyDescent="0.25">
      <c r="A131" s="7">
        <v>130</v>
      </c>
      <c r="B131" s="2" t="s">
        <v>458</v>
      </c>
      <c r="C131" s="2">
        <v>4601108</v>
      </c>
      <c r="D131" s="2">
        <v>2011</v>
      </c>
      <c r="E131" s="2" t="s">
        <v>14</v>
      </c>
      <c r="F131" s="2" t="s">
        <v>30</v>
      </c>
      <c r="G131" s="2" t="s">
        <v>12</v>
      </c>
      <c r="H131" s="2" t="s">
        <v>460</v>
      </c>
      <c r="I131" s="3">
        <v>26000000</v>
      </c>
      <c r="J131" s="3">
        <v>0</v>
      </c>
      <c r="K131" s="2">
        <v>1045674091</v>
      </c>
      <c r="L131" s="6" t="s">
        <v>459</v>
      </c>
    </row>
    <row r="132" spans="1:12" ht="22.5" x14ac:dyDescent="0.25">
      <c r="A132" s="7">
        <v>131</v>
      </c>
      <c r="B132" s="2" t="s">
        <v>461</v>
      </c>
      <c r="C132" s="2">
        <v>9006160</v>
      </c>
      <c r="D132" s="2">
        <v>2018</v>
      </c>
      <c r="E132" s="2" t="s">
        <v>14</v>
      </c>
      <c r="F132" s="2" t="s">
        <v>64</v>
      </c>
      <c r="G132" s="2" t="s">
        <v>22</v>
      </c>
      <c r="H132" s="2" t="s">
        <v>463</v>
      </c>
      <c r="I132" s="3">
        <v>170900000</v>
      </c>
      <c r="J132" s="3">
        <v>0</v>
      </c>
      <c r="K132" s="9">
        <v>22800468</v>
      </c>
      <c r="L132" s="2" t="s">
        <v>462</v>
      </c>
    </row>
    <row r="133" spans="1:12" x14ac:dyDescent="0.25">
      <c r="A133" s="7">
        <v>132</v>
      </c>
      <c r="B133" s="2" t="s">
        <v>464</v>
      </c>
      <c r="C133" s="2">
        <v>9021048</v>
      </c>
      <c r="D133" s="2">
        <v>2011</v>
      </c>
      <c r="E133" s="2" t="s">
        <v>14</v>
      </c>
      <c r="F133" s="2" t="s">
        <v>64</v>
      </c>
      <c r="G133" s="2" t="s">
        <v>144</v>
      </c>
      <c r="H133" s="2" t="s">
        <v>466</v>
      </c>
      <c r="I133" s="3">
        <v>98300000</v>
      </c>
      <c r="J133" s="3">
        <v>1100000</v>
      </c>
      <c r="K133" s="6">
        <v>22550271</v>
      </c>
      <c r="L133" s="6" t="s">
        <v>465</v>
      </c>
    </row>
    <row r="134" spans="1:12" x14ac:dyDescent="0.25">
      <c r="A134" s="7">
        <v>133</v>
      </c>
      <c r="B134" s="2" t="s">
        <v>467</v>
      </c>
      <c r="C134" s="2">
        <v>3417135</v>
      </c>
      <c r="D134" s="2">
        <v>2012</v>
      </c>
      <c r="E134" s="2" t="s">
        <v>14</v>
      </c>
      <c r="F134" s="2" t="s">
        <v>21</v>
      </c>
      <c r="G134" s="2" t="s">
        <v>79</v>
      </c>
      <c r="H134" s="2" t="s">
        <v>470</v>
      </c>
      <c r="I134" s="3">
        <v>2800000</v>
      </c>
      <c r="J134" s="3">
        <v>0</v>
      </c>
      <c r="K134" s="6" t="s">
        <v>468</v>
      </c>
      <c r="L134" s="6" t="s">
        <v>469</v>
      </c>
    </row>
    <row r="135" spans="1:12" x14ac:dyDescent="0.25">
      <c r="A135" s="7">
        <v>134</v>
      </c>
      <c r="B135" s="2" t="s">
        <v>471</v>
      </c>
      <c r="C135" s="2">
        <v>1612181</v>
      </c>
      <c r="D135" s="2">
        <v>2021</v>
      </c>
      <c r="E135" s="2" t="s">
        <v>53</v>
      </c>
      <c r="F135" s="2" t="s">
        <v>472</v>
      </c>
      <c r="G135" s="2" t="s">
        <v>101</v>
      </c>
      <c r="H135" s="2" t="s">
        <v>473</v>
      </c>
      <c r="I135" s="3">
        <v>95400000</v>
      </c>
      <c r="J135" s="3">
        <v>29800000</v>
      </c>
      <c r="K135" s="2">
        <v>8600431866</v>
      </c>
      <c r="L135" s="2" t="s">
        <v>78</v>
      </c>
    </row>
    <row r="136" spans="1:12" x14ac:dyDescent="0.25">
      <c r="A136" s="7">
        <v>135</v>
      </c>
      <c r="B136" s="2" t="s">
        <v>474</v>
      </c>
      <c r="C136" s="2">
        <v>9006150</v>
      </c>
      <c r="D136" s="2">
        <v>2014</v>
      </c>
      <c r="E136" s="2" t="s">
        <v>14</v>
      </c>
      <c r="F136" s="2" t="s">
        <v>64</v>
      </c>
      <c r="G136" s="2" t="s">
        <v>22</v>
      </c>
      <c r="H136" s="2" t="s">
        <v>477</v>
      </c>
      <c r="I136" s="3">
        <v>124200000</v>
      </c>
      <c r="J136" s="3">
        <v>0</v>
      </c>
      <c r="K136" s="2" t="s">
        <v>475</v>
      </c>
      <c r="L136" s="6" t="s">
        <v>476</v>
      </c>
    </row>
    <row r="137" spans="1:12" x14ac:dyDescent="0.25">
      <c r="A137" s="7">
        <v>136</v>
      </c>
      <c r="B137" s="2" t="s">
        <v>478</v>
      </c>
      <c r="C137" s="2">
        <v>6401219</v>
      </c>
      <c r="D137" s="2">
        <v>2016</v>
      </c>
      <c r="E137" s="2" t="s">
        <v>14</v>
      </c>
      <c r="F137" s="2" t="s">
        <v>149</v>
      </c>
      <c r="G137" s="2" t="s">
        <v>12</v>
      </c>
      <c r="H137" s="2" t="s">
        <v>480</v>
      </c>
      <c r="I137" s="3">
        <v>36700000</v>
      </c>
      <c r="J137" s="3">
        <v>0</v>
      </c>
      <c r="K137" s="9">
        <v>34054995</v>
      </c>
      <c r="L137" s="12" t="s">
        <v>479</v>
      </c>
    </row>
    <row r="138" spans="1:12" ht="22.5" x14ac:dyDescent="0.25">
      <c r="A138" s="7">
        <v>137</v>
      </c>
      <c r="B138" s="6" t="s">
        <v>481</v>
      </c>
      <c r="C138" s="2">
        <v>1612143</v>
      </c>
      <c r="D138" s="2">
        <v>2015</v>
      </c>
      <c r="E138" s="2" t="s">
        <v>53</v>
      </c>
      <c r="F138" s="2" t="s">
        <v>128</v>
      </c>
      <c r="G138" s="2" t="s">
        <v>101</v>
      </c>
      <c r="H138" s="2" t="s">
        <v>484</v>
      </c>
      <c r="I138" s="3">
        <v>110400000</v>
      </c>
      <c r="J138" s="3">
        <v>2670000</v>
      </c>
      <c r="K138" s="2" t="s">
        <v>482</v>
      </c>
      <c r="L138" s="2" t="s">
        <v>483</v>
      </c>
    </row>
    <row r="139" spans="1:12" ht="19.5" customHeight="1" x14ac:dyDescent="0.25">
      <c r="A139" s="7">
        <v>138</v>
      </c>
      <c r="B139" s="2" t="s">
        <v>485</v>
      </c>
      <c r="C139" s="2">
        <v>8002034</v>
      </c>
      <c r="D139" s="2">
        <v>2004</v>
      </c>
      <c r="E139" s="2" t="s">
        <v>14</v>
      </c>
      <c r="F139" s="2" t="s">
        <v>92</v>
      </c>
      <c r="G139" s="2" t="s">
        <v>12</v>
      </c>
      <c r="H139" s="2" t="s">
        <v>488</v>
      </c>
      <c r="I139" s="3">
        <v>10000000</v>
      </c>
      <c r="J139" s="3">
        <v>0</v>
      </c>
      <c r="K139" s="2" t="s">
        <v>486</v>
      </c>
      <c r="L139" s="6" t="s">
        <v>487</v>
      </c>
    </row>
    <row r="140" spans="1:12" x14ac:dyDescent="0.25">
      <c r="A140" s="7">
        <v>139</v>
      </c>
      <c r="B140" s="2" t="s">
        <v>489</v>
      </c>
      <c r="C140" s="2">
        <v>8001112</v>
      </c>
      <c r="D140" s="2">
        <v>2010</v>
      </c>
      <c r="E140" s="2" t="s">
        <v>14</v>
      </c>
      <c r="F140" s="2" t="s">
        <v>92</v>
      </c>
      <c r="G140" s="2" t="s">
        <v>12</v>
      </c>
      <c r="H140" s="2" t="s">
        <v>492</v>
      </c>
      <c r="I140" s="3">
        <v>22700000</v>
      </c>
      <c r="J140" s="3">
        <v>0</v>
      </c>
      <c r="K140" s="2" t="s">
        <v>490</v>
      </c>
      <c r="L140" s="6" t="s">
        <v>491</v>
      </c>
    </row>
    <row r="141" spans="1:12" ht="19.5" customHeight="1" x14ac:dyDescent="0.25">
      <c r="A141" s="7">
        <v>140</v>
      </c>
      <c r="B141" s="2" t="s">
        <v>493</v>
      </c>
      <c r="C141" s="2">
        <v>6401148</v>
      </c>
      <c r="D141" s="2">
        <v>2014</v>
      </c>
      <c r="E141" s="2" t="s">
        <v>14</v>
      </c>
      <c r="F141" s="2" t="s">
        <v>149</v>
      </c>
      <c r="G141" s="2" t="s">
        <v>12</v>
      </c>
      <c r="H141" s="2" t="s">
        <v>496</v>
      </c>
      <c r="I141" s="3">
        <v>35600000</v>
      </c>
      <c r="J141" s="3">
        <v>0</v>
      </c>
      <c r="K141" s="2" t="s">
        <v>494</v>
      </c>
      <c r="L141" s="6" t="s">
        <v>495</v>
      </c>
    </row>
    <row r="142" spans="1:12" x14ac:dyDescent="0.25">
      <c r="A142" s="7">
        <v>141</v>
      </c>
      <c r="B142" s="2" t="s">
        <v>497</v>
      </c>
      <c r="C142" s="2">
        <v>22506005</v>
      </c>
      <c r="D142" s="2">
        <v>2014</v>
      </c>
      <c r="E142" s="2" t="s">
        <v>14</v>
      </c>
      <c r="F142" s="2" t="s">
        <v>499</v>
      </c>
      <c r="G142" s="2" t="s">
        <v>22</v>
      </c>
      <c r="H142" s="2" t="s">
        <v>500</v>
      </c>
      <c r="I142" s="3">
        <v>29300000</v>
      </c>
      <c r="J142" s="3">
        <v>0</v>
      </c>
      <c r="K142" s="6">
        <v>3766595</v>
      </c>
      <c r="L142" s="6" t="s">
        <v>498</v>
      </c>
    </row>
    <row r="143" spans="1:12" ht="22.5" x14ac:dyDescent="0.25">
      <c r="A143" s="7">
        <v>142</v>
      </c>
      <c r="B143" s="2" t="s">
        <v>501</v>
      </c>
      <c r="C143" s="2">
        <v>1601203</v>
      </c>
      <c r="D143" s="2">
        <v>2011</v>
      </c>
      <c r="E143" s="2" t="s">
        <v>14</v>
      </c>
      <c r="F143" s="2" t="s">
        <v>128</v>
      </c>
      <c r="G143" s="2" t="s">
        <v>12</v>
      </c>
      <c r="H143" s="2" t="s">
        <v>503</v>
      </c>
      <c r="I143" s="3">
        <v>26800000</v>
      </c>
      <c r="J143" s="3">
        <v>0</v>
      </c>
      <c r="K143" s="9">
        <v>8632752</v>
      </c>
      <c r="L143" s="9" t="s">
        <v>502</v>
      </c>
    </row>
    <row r="144" spans="1:12" x14ac:dyDescent="0.25">
      <c r="A144" s="7">
        <v>143</v>
      </c>
      <c r="B144" s="2" t="s">
        <v>504</v>
      </c>
      <c r="C144" s="2">
        <v>3201266</v>
      </c>
      <c r="D144" s="2">
        <v>2011</v>
      </c>
      <c r="E144" s="2" t="s">
        <v>14</v>
      </c>
      <c r="F144" s="2" t="s">
        <v>11</v>
      </c>
      <c r="G144" s="2" t="s">
        <v>12</v>
      </c>
      <c r="H144" s="2" t="s">
        <v>367</v>
      </c>
      <c r="I144" s="3">
        <v>25700000</v>
      </c>
      <c r="J144" s="3">
        <v>0</v>
      </c>
      <c r="K144" s="2" t="s">
        <v>505</v>
      </c>
      <c r="L144" s="6" t="s">
        <v>506</v>
      </c>
    </row>
    <row r="145" spans="1:12" x14ac:dyDescent="0.25">
      <c r="A145" s="7">
        <v>144</v>
      </c>
      <c r="B145" s="2" t="s">
        <v>507</v>
      </c>
      <c r="C145" s="2">
        <v>5601142</v>
      </c>
      <c r="D145" s="2">
        <v>2018</v>
      </c>
      <c r="E145" s="2" t="s">
        <v>14</v>
      </c>
      <c r="F145" s="2" t="s">
        <v>105</v>
      </c>
      <c r="G145" s="2" t="s">
        <v>12</v>
      </c>
      <c r="H145" s="2" t="s">
        <v>124</v>
      </c>
      <c r="I145" s="3">
        <v>74800000</v>
      </c>
      <c r="J145" s="3">
        <v>0</v>
      </c>
      <c r="K145" s="9">
        <v>32724936</v>
      </c>
      <c r="L145" s="2" t="s">
        <v>508</v>
      </c>
    </row>
    <row r="146" spans="1:12" x14ac:dyDescent="0.25">
      <c r="A146" s="7">
        <v>145</v>
      </c>
      <c r="B146" s="2" t="s">
        <v>509</v>
      </c>
      <c r="C146" s="2">
        <v>6401195</v>
      </c>
      <c r="D146" s="2">
        <v>2014</v>
      </c>
      <c r="E146" s="2" t="s">
        <v>14</v>
      </c>
      <c r="F146" s="2" t="s">
        <v>149</v>
      </c>
      <c r="G146" s="2" t="s">
        <v>12</v>
      </c>
      <c r="H146" s="2" t="s">
        <v>512</v>
      </c>
      <c r="I146" s="3">
        <v>32700000</v>
      </c>
      <c r="J146" s="3">
        <v>0</v>
      </c>
      <c r="K146" s="2" t="s">
        <v>510</v>
      </c>
      <c r="L146" s="6" t="s">
        <v>511</v>
      </c>
    </row>
    <row r="147" spans="1:12" x14ac:dyDescent="0.25">
      <c r="A147" s="7">
        <v>146</v>
      </c>
      <c r="B147" s="2" t="s">
        <v>513</v>
      </c>
      <c r="C147" s="2">
        <v>4208077</v>
      </c>
      <c r="D147" s="2">
        <v>2010</v>
      </c>
      <c r="E147" s="2" t="s">
        <v>14</v>
      </c>
      <c r="F147" s="2" t="s">
        <v>342</v>
      </c>
      <c r="G147" s="2" t="s">
        <v>60</v>
      </c>
      <c r="H147" s="2" t="s">
        <v>515</v>
      </c>
      <c r="I147" s="3">
        <v>93300000</v>
      </c>
      <c r="J147" s="3">
        <v>7700000</v>
      </c>
      <c r="K147" s="2">
        <v>57428218</v>
      </c>
      <c r="L147" s="6" t="s">
        <v>514</v>
      </c>
    </row>
    <row r="148" spans="1:12" x14ac:dyDescent="0.25">
      <c r="A148" s="7">
        <v>147</v>
      </c>
      <c r="B148" s="2" t="s">
        <v>516</v>
      </c>
      <c r="C148" s="2">
        <v>3406029</v>
      </c>
      <c r="D148" s="2">
        <v>2015</v>
      </c>
      <c r="E148" s="2" t="s">
        <v>14</v>
      </c>
      <c r="F148" s="2" t="s">
        <v>21</v>
      </c>
      <c r="G148" s="2" t="s">
        <v>22</v>
      </c>
      <c r="H148" s="2" t="s">
        <v>518</v>
      </c>
      <c r="I148" s="3">
        <v>75500000</v>
      </c>
      <c r="J148" s="3">
        <v>0</v>
      </c>
      <c r="K148" s="2">
        <v>32766829</v>
      </c>
      <c r="L148" s="6" t="s">
        <v>517</v>
      </c>
    </row>
    <row r="149" spans="1:12" ht="22.5" x14ac:dyDescent="0.25">
      <c r="A149" s="7">
        <v>148</v>
      </c>
      <c r="B149" s="2" t="s">
        <v>519</v>
      </c>
      <c r="C149" s="2">
        <v>1601203</v>
      </c>
      <c r="D149" s="2">
        <v>2008</v>
      </c>
      <c r="E149" s="2" t="s">
        <v>14</v>
      </c>
      <c r="F149" s="2" t="s">
        <v>128</v>
      </c>
      <c r="G149" s="2" t="s">
        <v>12</v>
      </c>
      <c r="H149" s="2" t="s">
        <v>503</v>
      </c>
      <c r="I149" s="3">
        <v>23500000</v>
      </c>
      <c r="J149" s="3">
        <v>0</v>
      </c>
      <c r="K149" s="2" t="s">
        <v>520</v>
      </c>
      <c r="L149" s="6" t="s">
        <v>521</v>
      </c>
    </row>
    <row r="150" spans="1:12" x14ac:dyDescent="0.25">
      <c r="A150" s="7">
        <v>149</v>
      </c>
      <c r="B150" s="2" t="s">
        <v>522</v>
      </c>
      <c r="C150" s="2">
        <v>3001124</v>
      </c>
      <c r="D150" s="2">
        <v>2012</v>
      </c>
      <c r="E150" s="2" t="s">
        <v>14</v>
      </c>
      <c r="F150" s="2" t="s">
        <v>34</v>
      </c>
      <c r="G150" s="2" t="s">
        <v>12</v>
      </c>
      <c r="H150" s="2" t="s">
        <v>117</v>
      </c>
      <c r="I150" s="3">
        <v>32400000</v>
      </c>
      <c r="J150" s="3">
        <v>0</v>
      </c>
      <c r="K150" s="2" t="s">
        <v>523</v>
      </c>
      <c r="L150" s="6" t="s">
        <v>524</v>
      </c>
    </row>
    <row r="151" spans="1:12" x14ac:dyDescent="0.25">
      <c r="A151" s="7">
        <v>150</v>
      </c>
      <c r="B151" s="2" t="s">
        <v>525</v>
      </c>
      <c r="C151" s="2">
        <v>8001112</v>
      </c>
      <c r="D151" s="2">
        <v>2011</v>
      </c>
      <c r="E151" s="2" t="s">
        <v>14</v>
      </c>
      <c r="F151" s="2" t="s">
        <v>92</v>
      </c>
      <c r="G151" s="2" t="s">
        <v>12</v>
      </c>
      <c r="H151" s="2" t="s">
        <v>492</v>
      </c>
      <c r="I151" s="3">
        <v>24400000</v>
      </c>
      <c r="J151" s="3">
        <v>0</v>
      </c>
      <c r="K151" s="2" t="s">
        <v>526</v>
      </c>
      <c r="L151" s="6" t="s">
        <v>527</v>
      </c>
    </row>
    <row r="152" spans="1:12" x14ac:dyDescent="0.25">
      <c r="A152" s="7">
        <v>151</v>
      </c>
      <c r="B152" s="2" t="s">
        <v>528</v>
      </c>
      <c r="C152" s="2">
        <v>1601226</v>
      </c>
      <c r="D152" s="2">
        <v>2012</v>
      </c>
      <c r="E152" s="2" t="s">
        <v>14</v>
      </c>
      <c r="F152" s="2" t="s">
        <v>128</v>
      </c>
      <c r="G152" s="2" t="s">
        <v>12</v>
      </c>
      <c r="H152" s="2" t="s">
        <v>531</v>
      </c>
      <c r="I152" s="3">
        <v>28800000</v>
      </c>
      <c r="J152" s="3">
        <v>0</v>
      </c>
      <c r="K152" s="2" t="s">
        <v>529</v>
      </c>
      <c r="L152" s="6" t="s">
        <v>530</v>
      </c>
    </row>
    <row r="153" spans="1:12" x14ac:dyDescent="0.25">
      <c r="A153" s="7">
        <v>152</v>
      </c>
      <c r="B153" s="14" t="s">
        <v>532</v>
      </c>
      <c r="C153" s="2">
        <v>4608030</v>
      </c>
      <c r="D153" s="14">
        <v>2007</v>
      </c>
      <c r="E153" s="2" t="s">
        <v>14</v>
      </c>
      <c r="F153" s="14" t="s">
        <v>30</v>
      </c>
      <c r="G153" s="5" t="s">
        <v>60</v>
      </c>
      <c r="H153" s="14" t="s">
        <v>534</v>
      </c>
      <c r="I153" s="3">
        <v>36600000</v>
      </c>
      <c r="J153" s="3">
        <v>0</v>
      </c>
      <c r="K153" s="4">
        <v>3730238</v>
      </c>
      <c r="L153" s="5" t="s">
        <v>533</v>
      </c>
    </row>
    <row r="154" spans="1:12" x14ac:dyDescent="0.25">
      <c r="A154" s="7">
        <v>153</v>
      </c>
      <c r="B154" s="14" t="s">
        <v>535</v>
      </c>
      <c r="C154" s="2">
        <v>1601268</v>
      </c>
      <c r="D154" s="14">
        <v>2013</v>
      </c>
      <c r="E154" s="2" t="s">
        <v>14</v>
      </c>
      <c r="F154" s="14" t="s">
        <v>128</v>
      </c>
      <c r="G154" s="5" t="s">
        <v>12</v>
      </c>
      <c r="H154" s="14" t="s">
        <v>537</v>
      </c>
      <c r="I154" s="3">
        <v>39800000</v>
      </c>
      <c r="J154" s="3">
        <v>0</v>
      </c>
      <c r="K154" s="4">
        <v>22352573</v>
      </c>
      <c r="L154" s="5" t="s">
        <v>536</v>
      </c>
    </row>
    <row r="155" spans="1:12" x14ac:dyDescent="0.25">
      <c r="A155" s="7">
        <v>154</v>
      </c>
      <c r="B155" s="14" t="s">
        <v>538</v>
      </c>
      <c r="C155" s="2">
        <v>1601246</v>
      </c>
      <c r="D155" s="14">
        <v>2011</v>
      </c>
      <c r="E155" s="2" t="s">
        <v>14</v>
      </c>
      <c r="F155" s="14" t="s">
        <v>128</v>
      </c>
      <c r="G155" s="5" t="s">
        <v>12</v>
      </c>
      <c r="H155" s="14" t="s">
        <v>537</v>
      </c>
      <c r="I155" s="3">
        <v>33900000</v>
      </c>
      <c r="J155" s="3">
        <v>0</v>
      </c>
      <c r="K155" s="4">
        <v>293994</v>
      </c>
      <c r="L155" s="5" t="s">
        <v>539</v>
      </c>
    </row>
    <row r="156" spans="1:12" x14ac:dyDescent="0.25">
      <c r="A156" s="7">
        <v>155</v>
      </c>
      <c r="B156" s="14" t="s">
        <v>540</v>
      </c>
      <c r="C156" s="2">
        <v>1601214</v>
      </c>
      <c r="D156" s="14">
        <v>2012</v>
      </c>
      <c r="E156" s="2" t="s">
        <v>14</v>
      </c>
      <c r="F156" s="14" t="s">
        <v>128</v>
      </c>
      <c r="G156" s="5" t="s">
        <v>12</v>
      </c>
      <c r="H156" s="14" t="s">
        <v>542</v>
      </c>
      <c r="I156" s="3">
        <v>26800000</v>
      </c>
      <c r="J156" s="3">
        <v>0</v>
      </c>
      <c r="K156" s="4">
        <v>8703730</v>
      </c>
      <c r="L156" s="5" t="s">
        <v>541</v>
      </c>
    </row>
    <row r="157" spans="1:12" x14ac:dyDescent="0.25">
      <c r="A157" s="7">
        <v>156</v>
      </c>
      <c r="B157" s="14" t="s">
        <v>543</v>
      </c>
      <c r="C157" s="2">
        <v>1601127</v>
      </c>
      <c r="D157" s="14">
        <v>2006</v>
      </c>
      <c r="E157" s="2" t="s">
        <v>14</v>
      </c>
      <c r="F157" s="14" t="s">
        <v>128</v>
      </c>
      <c r="G157" s="5" t="s">
        <v>12</v>
      </c>
      <c r="H157" s="14" t="s">
        <v>544</v>
      </c>
      <c r="I157" s="3">
        <v>20700000</v>
      </c>
      <c r="J157" s="3">
        <v>0</v>
      </c>
      <c r="K157" s="4">
        <v>3730238</v>
      </c>
      <c r="L157" s="5" t="s">
        <v>533</v>
      </c>
    </row>
    <row r="158" spans="1:12" x14ac:dyDescent="0.25">
      <c r="A158" s="7">
        <v>157</v>
      </c>
      <c r="B158" s="14" t="s">
        <v>545</v>
      </c>
      <c r="C158" s="2">
        <v>9008205</v>
      </c>
      <c r="D158" s="14">
        <v>2017</v>
      </c>
      <c r="E158" s="2" t="s">
        <v>14</v>
      </c>
      <c r="F158" s="14" t="s">
        <v>64</v>
      </c>
      <c r="G158" s="5" t="s">
        <v>60</v>
      </c>
      <c r="H158" s="14" t="s">
        <v>547</v>
      </c>
      <c r="I158" s="3">
        <v>204700000</v>
      </c>
      <c r="J158" s="3">
        <v>0</v>
      </c>
      <c r="K158" s="4">
        <v>2907715</v>
      </c>
      <c r="L158" s="5" t="s">
        <v>546</v>
      </c>
    </row>
    <row r="159" spans="1:12" x14ac:dyDescent="0.25">
      <c r="A159" s="7">
        <v>158</v>
      </c>
      <c r="B159" s="14" t="s">
        <v>548</v>
      </c>
      <c r="C159" s="2">
        <v>9008146</v>
      </c>
      <c r="D159" s="14">
        <v>2012</v>
      </c>
      <c r="E159" s="2" t="s">
        <v>14</v>
      </c>
      <c r="F159" s="14" t="s">
        <v>64</v>
      </c>
      <c r="G159" s="5" t="s">
        <v>60</v>
      </c>
      <c r="H159" s="14" t="s">
        <v>65</v>
      </c>
      <c r="I159" s="3">
        <v>153100000</v>
      </c>
      <c r="J159" s="3">
        <v>0</v>
      </c>
      <c r="K159" s="4">
        <v>8536497</v>
      </c>
      <c r="L159" s="5" t="s">
        <v>549</v>
      </c>
    </row>
    <row r="160" spans="1:12" x14ac:dyDescent="0.25">
      <c r="A160" s="7">
        <v>159</v>
      </c>
      <c r="B160" s="14" t="s">
        <v>550</v>
      </c>
      <c r="C160" s="2">
        <v>808024</v>
      </c>
      <c r="D160" s="14">
        <v>2016</v>
      </c>
      <c r="E160" s="2" t="s">
        <v>14</v>
      </c>
      <c r="F160" s="14" t="s">
        <v>214</v>
      </c>
      <c r="G160" s="5" t="s">
        <v>60</v>
      </c>
      <c r="H160" s="14" t="s">
        <v>552</v>
      </c>
      <c r="I160" s="3">
        <v>117800000</v>
      </c>
      <c r="J160" s="3">
        <v>0</v>
      </c>
      <c r="K160" s="4">
        <v>7521902</v>
      </c>
      <c r="L160" s="5" t="s">
        <v>551</v>
      </c>
    </row>
    <row r="161" spans="1:12" x14ac:dyDescent="0.25">
      <c r="A161" s="7">
        <v>160</v>
      </c>
      <c r="B161" s="14" t="s">
        <v>553</v>
      </c>
      <c r="C161" s="2">
        <v>8001189</v>
      </c>
      <c r="D161" s="14">
        <v>2019</v>
      </c>
      <c r="E161" s="2" t="s">
        <v>14</v>
      </c>
      <c r="F161" s="14" t="s">
        <v>92</v>
      </c>
      <c r="G161" s="5" t="s">
        <v>12</v>
      </c>
      <c r="H161" s="14" t="s">
        <v>555</v>
      </c>
      <c r="I161" s="3">
        <v>41500000</v>
      </c>
      <c r="J161" s="3">
        <v>0</v>
      </c>
      <c r="K161" s="4">
        <v>16699050</v>
      </c>
      <c r="L161" s="5" t="s">
        <v>554</v>
      </c>
    </row>
    <row r="162" spans="1:12" x14ac:dyDescent="0.25">
      <c r="A162" s="7">
        <v>161</v>
      </c>
      <c r="B162" s="14" t="s">
        <v>556</v>
      </c>
      <c r="C162" s="2">
        <v>4601209</v>
      </c>
      <c r="D162" s="14">
        <v>2017</v>
      </c>
      <c r="E162" s="2" t="s">
        <v>14</v>
      </c>
      <c r="F162" s="14" t="s">
        <v>30</v>
      </c>
      <c r="G162" s="5" t="s">
        <v>12</v>
      </c>
      <c r="H162" s="14" t="s">
        <v>558</v>
      </c>
      <c r="I162" s="3">
        <v>45200000</v>
      </c>
      <c r="J162" s="3">
        <v>0</v>
      </c>
      <c r="K162" s="4">
        <v>1140843153</v>
      </c>
      <c r="L162" s="5" t="s">
        <v>557</v>
      </c>
    </row>
    <row r="163" spans="1:12" ht="21" x14ac:dyDescent="0.25">
      <c r="A163" s="7">
        <v>162</v>
      </c>
      <c r="B163" s="14" t="s">
        <v>559</v>
      </c>
      <c r="C163" s="2">
        <v>6421050</v>
      </c>
      <c r="D163" s="14">
        <v>2012</v>
      </c>
      <c r="E163" s="2" t="s">
        <v>14</v>
      </c>
      <c r="F163" s="14" t="s">
        <v>149</v>
      </c>
      <c r="G163" s="5" t="s">
        <v>561</v>
      </c>
      <c r="H163" s="14" t="s">
        <v>562</v>
      </c>
      <c r="I163" s="3">
        <v>69100000</v>
      </c>
      <c r="J163" s="3">
        <v>0</v>
      </c>
      <c r="K163" s="4">
        <v>7536342</v>
      </c>
      <c r="L163" s="5" t="s">
        <v>560</v>
      </c>
    </row>
    <row r="164" spans="1:12" x14ac:dyDescent="0.25">
      <c r="A164" s="7">
        <v>163</v>
      </c>
      <c r="B164" s="14" t="s">
        <v>563</v>
      </c>
      <c r="C164" s="2">
        <v>6401226</v>
      </c>
      <c r="D164" s="14">
        <v>2020</v>
      </c>
      <c r="E164" s="2" t="s">
        <v>14</v>
      </c>
      <c r="F164" s="14" t="s">
        <v>149</v>
      </c>
      <c r="G164" s="5" t="s">
        <v>12</v>
      </c>
      <c r="H164" s="14" t="s">
        <v>565</v>
      </c>
      <c r="I164" s="3">
        <v>79800000</v>
      </c>
      <c r="J164" s="3">
        <v>0</v>
      </c>
      <c r="K164" s="4">
        <v>32694710</v>
      </c>
      <c r="L164" s="5" t="s">
        <v>564</v>
      </c>
    </row>
    <row r="165" spans="1:12" x14ac:dyDescent="0.25">
      <c r="A165" s="7">
        <v>164</v>
      </c>
      <c r="B165" s="14" t="s">
        <v>566</v>
      </c>
      <c r="C165" s="2">
        <v>9206065</v>
      </c>
      <c r="D165" s="14">
        <v>2017</v>
      </c>
      <c r="E165" s="2" t="s">
        <v>14</v>
      </c>
      <c r="F165" s="14" t="s">
        <v>17</v>
      </c>
      <c r="G165" s="5" t="s">
        <v>43</v>
      </c>
      <c r="H165" s="14" t="s">
        <v>568</v>
      </c>
      <c r="I165" s="3">
        <v>52000000</v>
      </c>
      <c r="J165" s="3">
        <v>0</v>
      </c>
      <c r="K165" s="4">
        <v>12550656</v>
      </c>
      <c r="L165" s="5" t="s">
        <v>567</v>
      </c>
    </row>
    <row r="166" spans="1:12" x14ac:dyDescent="0.25">
      <c r="A166" s="7">
        <v>165</v>
      </c>
      <c r="B166" s="14" t="s">
        <v>569</v>
      </c>
      <c r="C166" s="2">
        <v>6401193</v>
      </c>
      <c r="D166" s="14">
        <v>2011</v>
      </c>
      <c r="E166" s="2" t="s">
        <v>14</v>
      </c>
      <c r="F166" s="14" t="s">
        <v>149</v>
      </c>
      <c r="G166" s="5" t="s">
        <v>12</v>
      </c>
      <c r="H166" s="14" t="s">
        <v>565</v>
      </c>
      <c r="I166" s="3">
        <v>34500000</v>
      </c>
      <c r="J166" s="3">
        <v>0</v>
      </c>
      <c r="K166" s="4">
        <v>57431472</v>
      </c>
      <c r="L166" s="5" t="s">
        <v>570</v>
      </c>
    </row>
    <row r="167" spans="1:12" x14ac:dyDescent="0.25">
      <c r="A167" s="7">
        <v>166</v>
      </c>
      <c r="B167" s="14" t="s">
        <v>571</v>
      </c>
      <c r="C167" s="2">
        <v>6401184</v>
      </c>
      <c r="D167" s="14">
        <v>2013</v>
      </c>
      <c r="E167" s="2" t="s">
        <v>14</v>
      </c>
      <c r="F167" s="14" t="s">
        <v>149</v>
      </c>
      <c r="G167" s="5" t="s">
        <v>12</v>
      </c>
      <c r="H167" s="14" t="s">
        <v>573</v>
      </c>
      <c r="I167" s="3">
        <v>36600000</v>
      </c>
      <c r="J167" s="3">
        <v>0</v>
      </c>
      <c r="K167" s="4">
        <v>1129569422</v>
      </c>
      <c r="L167" s="5" t="s">
        <v>572</v>
      </c>
    </row>
    <row r="168" spans="1:12" x14ac:dyDescent="0.25">
      <c r="A168" s="7">
        <v>167</v>
      </c>
      <c r="B168" s="14" t="s">
        <v>574</v>
      </c>
      <c r="C168" s="2">
        <v>6401184</v>
      </c>
      <c r="D168" s="14">
        <v>2013</v>
      </c>
      <c r="E168" s="2" t="s">
        <v>14</v>
      </c>
      <c r="F168" s="14" t="s">
        <v>149</v>
      </c>
      <c r="G168" s="5" t="s">
        <v>12</v>
      </c>
      <c r="H168" s="14" t="s">
        <v>573</v>
      </c>
      <c r="I168" s="3">
        <v>36600000</v>
      </c>
      <c r="J168" s="3">
        <v>0</v>
      </c>
      <c r="K168" s="4" t="s">
        <v>575</v>
      </c>
      <c r="L168" s="5" t="s">
        <v>576</v>
      </c>
    </row>
    <row r="169" spans="1:12" x14ac:dyDescent="0.25">
      <c r="A169" s="7">
        <v>168</v>
      </c>
      <c r="B169" s="14" t="s">
        <v>577</v>
      </c>
      <c r="C169" s="2">
        <v>5806050</v>
      </c>
      <c r="D169" s="14">
        <v>2016</v>
      </c>
      <c r="E169" s="2" t="s">
        <v>14</v>
      </c>
      <c r="F169" s="14" t="s">
        <v>579</v>
      </c>
      <c r="G169" s="5" t="s">
        <v>43</v>
      </c>
      <c r="H169" s="14" t="s">
        <v>580</v>
      </c>
      <c r="I169" s="3">
        <v>117400000</v>
      </c>
      <c r="J169" s="3">
        <v>0</v>
      </c>
      <c r="K169" s="4">
        <v>18391868</v>
      </c>
      <c r="L169" s="5" t="s">
        <v>578</v>
      </c>
    </row>
    <row r="170" spans="1:12" x14ac:dyDescent="0.25">
      <c r="A170" s="7">
        <v>169</v>
      </c>
      <c r="B170" s="14" t="s">
        <v>581</v>
      </c>
      <c r="C170" s="2">
        <v>5601142</v>
      </c>
      <c r="D170" s="14">
        <v>2017</v>
      </c>
      <c r="E170" s="2" t="s">
        <v>14</v>
      </c>
      <c r="F170" s="14" t="s">
        <v>105</v>
      </c>
      <c r="G170" s="5" t="s">
        <v>12</v>
      </c>
      <c r="H170" s="14">
        <v>3</v>
      </c>
      <c r="I170" s="3">
        <v>70300000</v>
      </c>
      <c r="J170" s="3">
        <v>0</v>
      </c>
      <c r="K170" s="4">
        <v>55312027</v>
      </c>
      <c r="L170" s="5" t="s">
        <v>582</v>
      </c>
    </row>
    <row r="171" spans="1:12" x14ac:dyDescent="0.25">
      <c r="A171" s="7">
        <v>170</v>
      </c>
      <c r="B171" s="14" t="s">
        <v>583</v>
      </c>
      <c r="C171" s="2">
        <v>9006174</v>
      </c>
      <c r="D171" s="14">
        <v>2022</v>
      </c>
      <c r="E171" s="2" t="s">
        <v>14</v>
      </c>
      <c r="F171" s="14" t="s">
        <v>64</v>
      </c>
      <c r="G171" s="5" t="s">
        <v>43</v>
      </c>
      <c r="H171" s="14" t="s">
        <v>585</v>
      </c>
      <c r="I171" s="3">
        <v>204500000</v>
      </c>
      <c r="J171" s="3">
        <v>0</v>
      </c>
      <c r="K171" s="4">
        <v>73092022</v>
      </c>
      <c r="L171" s="5" t="s">
        <v>584</v>
      </c>
    </row>
    <row r="172" spans="1:12" x14ac:dyDescent="0.25">
      <c r="A172" s="7">
        <v>171</v>
      </c>
      <c r="B172" s="14" t="s">
        <v>586</v>
      </c>
      <c r="C172" s="2">
        <v>3021073</v>
      </c>
      <c r="D172" s="14">
        <v>2018</v>
      </c>
      <c r="E172" s="2" t="s">
        <v>14</v>
      </c>
      <c r="F172" s="14" t="s">
        <v>34</v>
      </c>
      <c r="G172" s="5" t="s">
        <v>43</v>
      </c>
      <c r="H172" s="2" t="s">
        <v>588</v>
      </c>
      <c r="I172" s="3">
        <v>190400000</v>
      </c>
      <c r="J172" s="3">
        <v>0</v>
      </c>
      <c r="K172" s="4">
        <v>57115397</v>
      </c>
      <c r="L172" s="5" t="s">
        <v>587</v>
      </c>
    </row>
    <row r="173" spans="1:12" x14ac:dyDescent="0.25">
      <c r="A173" s="7">
        <v>172</v>
      </c>
      <c r="B173" s="2" t="s">
        <v>589</v>
      </c>
      <c r="C173" s="2">
        <v>1606257</v>
      </c>
      <c r="D173" s="14">
        <v>2023</v>
      </c>
      <c r="E173" s="2" t="s">
        <v>14</v>
      </c>
      <c r="F173" s="2" t="s">
        <v>128</v>
      </c>
      <c r="G173" s="5" t="s">
        <v>43</v>
      </c>
      <c r="H173" s="2" t="s">
        <v>591</v>
      </c>
      <c r="I173" s="3">
        <v>90600000</v>
      </c>
      <c r="J173" s="3">
        <v>0</v>
      </c>
      <c r="K173" s="9">
        <v>92502993</v>
      </c>
      <c r="L173" s="9" t="s">
        <v>590</v>
      </c>
    </row>
    <row r="174" spans="1:12" ht="22.5" x14ac:dyDescent="0.25">
      <c r="A174" s="7">
        <v>173</v>
      </c>
      <c r="B174" s="2" t="s">
        <v>592</v>
      </c>
      <c r="C174" s="2">
        <v>1606219</v>
      </c>
      <c r="D174" s="2">
        <v>2017</v>
      </c>
      <c r="E174" s="2" t="s">
        <v>14</v>
      </c>
      <c r="F174" s="2" t="s">
        <v>128</v>
      </c>
      <c r="G174" s="2" t="s">
        <v>22</v>
      </c>
      <c r="H174" s="2" t="s">
        <v>595</v>
      </c>
      <c r="I174" s="3">
        <v>43600000</v>
      </c>
      <c r="J174" s="3">
        <v>0</v>
      </c>
      <c r="K174" s="2" t="s">
        <v>593</v>
      </c>
      <c r="L174" s="2" t="s">
        <v>594</v>
      </c>
    </row>
    <row r="175" spans="1:12" x14ac:dyDescent="0.25">
      <c r="A175" s="7">
        <v>174</v>
      </c>
      <c r="B175" s="2" t="s">
        <v>596</v>
      </c>
      <c r="C175" s="2">
        <v>317015</v>
      </c>
      <c r="D175" s="2">
        <v>2007</v>
      </c>
      <c r="E175" s="2" t="s">
        <v>14</v>
      </c>
      <c r="F175" s="2" t="s">
        <v>599</v>
      </c>
      <c r="G175" s="2" t="s">
        <v>79</v>
      </c>
      <c r="H175" s="2" t="s">
        <v>600</v>
      </c>
      <c r="I175" s="3">
        <v>2400000</v>
      </c>
      <c r="J175" s="3">
        <v>0</v>
      </c>
      <c r="K175" s="2" t="s">
        <v>597</v>
      </c>
      <c r="L175" s="6" t="s">
        <v>598</v>
      </c>
    </row>
    <row r="176" spans="1:12" x14ac:dyDescent="0.25">
      <c r="A176" s="7">
        <v>175</v>
      </c>
      <c r="B176" s="2" t="s">
        <v>601</v>
      </c>
      <c r="C176" s="2">
        <v>15917035</v>
      </c>
      <c r="D176" s="2">
        <v>2016</v>
      </c>
      <c r="E176" s="2" t="s">
        <v>14</v>
      </c>
      <c r="F176" s="2" t="s">
        <v>603</v>
      </c>
      <c r="G176" s="2" t="s">
        <v>79</v>
      </c>
      <c r="H176" s="2" t="s">
        <v>604</v>
      </c>
      <c r="I176" s="3">
        <v>3500000</v>
      </c>
      <c r="J176" s="3">
        <v>0</v>
      </c>
      <c r="K176" s="2">
        <v>72173284</v>
      </c>
      <c r="L176" s="6" t="s">
        <v>602</v>
      </c>
    </row>
    <row r="177" spans="1:12" x14ac:dyDescent="0.25">
      <c r="A177" s="7">
        <v>176</v>
      </c>
      <c r="B177" s="2" t="s">
        <v>605</v>
      </c>
      <c r="C177" s="2">
        <v>15917006</v>
      </c>
      <c r="D177" s="2">
        <v>2008</v>
      </c>
      <c r="E177" s="2" t="s">
        <v>14</v>
      </c>
      <c r="F177" s="2" t="s">
        <v>603</v>
      </c>
      <c r="G177" s="2" t="s">
        <v>79</v>
      </c>
      <c r="H177" s="2" t="s">
        <v>608</v>
      </c>
      <c r="I177" s="3">
        <v>3200000</v>
      </c>
      <c r="J177" s="3">
        <v>0</v>
      </c>
      <c r="K177" s="2" t="s">
        <v>606</v>
      </c>
      <c r="L177" s="6" t="s">
        <v>607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3" workbookViewId="0">
      <selection activeCell="C1" sqref="C1"/>
    </sheetView>
  </sheetViews>
  <sheetFormatPr baseColWidth="10" defaultRowHeight="15" x14ac:dyDescent="0.25"/>
  <cols>
    <col min="1" max="1" width="37.140625" customWidth="1"/>
    <col min="2" max="2" width="52.140625" customWidth="1"/>
    <col min="3" max="3" width="17.28515625" customWidth="1"/>
  </cols>
  <sheetData>
    <row r="1" spans="1:3" ht="21.75" thickBot="1" x14ac:dyDescent="0.3">
      <c r="A1" s="47" t="s">
        <v>618</v>
      </c>
      <c r="B1" s="48" t="s">
        <v>619</v>
      </c>
      <c r="C1" s="48" t="s">
        <v>620</v>
      </c>
    </row>
    <row r="2" spans="1:3" x14ac:dyDescent="0.25">
      <c r="A2" s="16" t="s">
        <v>700</v>
      </c>
      <c r="B2" s="49" t="s">
        <v>701</v>
      </c>
      <c r="C2" s="65">
        <v>1053051202.61775</v>
      </c>
    </row>
    <row r="3" spans="1:3" ht="21" x14ac:dyDescent="0.25">
      <c r="A3" s="45" t="s">
        <v>713</v>
      </c>
      <c r="B3" s="49" t="s">
        <v>714</v>
      </c>
      <c r="C3" s="65">
        <v>412060812.87006938</v>
      </c>
    </row>
    <row r="4" spans="1:3" ht="21" x14ac:dyDescent="0.25">
      <c r="A4" s="16" t="s">
        <v>709</v>
      </c>
      <c r="B4" s="49" t="s">
        <v>710</v>
      </c>
      <c r="C4" s="65">
        <v>185729605.38562703</v>
      </c>
    </row>
    <row r="5" spans="1:3" ht="42" x14ac:dyDescent="0.25">
      <c r="A5" s="32" t="s">
        <v>705</v>
      </c>
      <c r="B5" s="49" t="s">
        <v>706</v>
      </c>
      <c r="C5" s="65">
        <v>171384831.47953123</v>
      </c>
    </row>
    <row r="6" spans="1:3" x14ac:dyDescent="0.25">
      <c r="A6" s="77" t="s">
        <v>711</v>
      </c>
      <c r="B6" s="80" t="s">
        <v>712</v>
      </c>
      <c r="C6" s="65">
        <v>103283085.4453125</v>
      </c>
    </row>
    <row r="7" spans="1:3" ht="21" x14ac:dyDescent="0.25">
      <c r="A7" s="16" t="s">
        <v>702</v>
      </c>
      <c r="B7" s="49" t="s">
        <v>703</v>
      </c>
      <c r="C7" s="65">
        <v>81387037.442519844</v>
      </c>
    </row>
    <row r="8" spans="1:3" x14ac:dyDescent="0.25">
      <c r="A8" s="16" t="s">
        <v>642</v>
      </c>
      <c r="B8" s="49" t="s">
        <v>643</v>
      </c>
      <c r="C8" s="65">
        <v>80405738.4375</v>
      </c>
    </row>
    <row r="9" spans="1:3" ht="31.5" x14ac:dyDescent="0.25">
      <c r="A9" s="50" t="s">
        <v>630</v>
      </c>
      <c r="B9" s="49" t="s">
        <v>631</v>
      </c>
      <c r="C9" s="65">
        <v>54587077.928298801</v>
      </c>
    </row>
    <row r="10" spans="1:3" ht="54" x14ac:dyDescent="0.25">
      <c r="A10" s="76" t="s">
        <v>628</v>
      </c>
      <c r="B10" s="51" t="s">
        <v>704</v>
      </c>
      <c r="C10" s="65">
        <v>43654171.22231093</v>
      </c>
    </row>
    <row r="11" spans="1:3" ht="21" x14ac:dyDescent="0.25">
      <c r="A11" s="52" t="s">
        <v>634</v>
      </c>
      <c r="B11" s="49" t="s">
        <v>637</v>
      </c>
      <c r="C11" s="65">
        <v>42526323.99174805</v>
      </c>
    </row>
    <row r="12" spans="1:3" ht="42" x14ac:dyDescent="0.25">
      <c r="A12" s="76" t="s">
        <v>621</v>
      </c>
      <c r="B12" s="49" t="s">
        <v>623</v>
      </c>
      <c r="C12" s="65">
        <v>38321579.764890604</v>
      </c>
    </row>
    <row r="13" spans="1:3" ht="21" x14ac:dyDescent="0.25">
      <c r="A13" s="52" t="s">
        <v>634</v>
      </c>
      <c r="B13" s="49" t="s">
        <v>636</v>
      </c>
      <c r="C13" s="65">
        <v>36156858.440751798</v>
      </c>
    </row>
    <row r="14" spans="1:3" ht="21" x14ac:dyDescent="0.25">
      <c r="A14" s="52" t="s">
        <v>634</v>
      </c>
      <c r="B14" s="49" t="s">
        <v>708</v>
      </c>
      <c r="C14" s="65">
        <v>29325476.787443016</v>
      </c>
    </row>
    <row r="15" spans="1:3" ht="21" x14ac:dyDescent="0.25">
      <c r="A15" s="52" t="s">
        <v>634</v>
      </c>
      <c r="B15" s="49" t="s">
        <v>707</v>
      </c>
      <c r="C15" s="65">
        <v>24316684.875</v>
      </c>
    </row>
    <row r="16" spans="1:3" ht="21" x14ac:dyDescent="0.25">
      <c r="A16" s="52" t="s">
        <v>634</v>
      </c>
      <c r="B16" s="49" t="s">
        <v>641</v>
      </c>
      <c r="C16" s="65">
        <v>19139969.875822511</v>
      </c>
    </row>
    <row r="17" spans="1:3" ht="42" x14ac:dyDescent="0.25">
      <c r="A17" s="79" t="s">
        <v>621</v>
      </c>
      <c r="B17" s="49" t="s">
        <v>622</v>
      </c>
      <c r="C17" s="65">
        <v>16554335.088338297</v>
      </c>
    </row>
    <row r="18" spans="1:3" ht="21" x14ac:dyDescent="0.25">
      <c r="A18" s="52" t="s">
        <v>634</v>
      </c>
      <c r="B18" s="49" t="s">
        <v>640</v>
      </c>
      <c r="C18" s="65">
        <v>16065005.391248422</v>
      </c>
    </row>
    <row r="19" spans="1:3" ht="21" x14ac:dyDescent="0.25">
      <c r="A19" s="78" t="s">
        <v>634</v>
      </c>
      <c r="B19" s="81" t="s">
        <v>639</v>
      </c>
      <c r="C19" s="65">
        <v>12974040.064218089</v>
      </c>
    </row>
    <row r="20" spans="1:3" ht="42" x14ac:dyDescent="0.25">
      <c r="A20" s="50" t="s">
        <v>621</v>
      </c>
      <c r="B20" s="49" t="s">
        <v>625</v>
      </c>
      <c r="C20" s="65">
        <v>12092913.709195726</v>
      </c>
    </row>
    <row r="21" spans="1:3" x14ac:dyDescent="0.25">
      <c r="A21" s="45" t="s">
        <v>644</v>
      </c>
      <c r="B21" s="49" t="s">
        <v>715</v>
      </c>
      <c r="C21" s="65">
        <v>7657689.375</v>
      </c>
    </row>
    <row r="22" spans="1:3" ht="31.5" x14ac:dyDescent="0.25">
      <c r="A22" s="50" t="s">
        <v>621</v>
      </c>
      <c r="B22" s="49" t="s">
        <v>624</v>
      </c>
      <c r="C22" s="82">
        <v>4858759.9724447113</v>
      </c>
    </row>
    <row r="23" spans="1:3" x14ac:dyDescent="0.25">
      <c r="C23" s="74">
        <f>SUM(C2:C22)</f>
        <v>2445533200.1650209</v>
      </c>
    </row>
  </sheetData>
  <autoFilter ref="A1:C1">
    <sortState ref="A2:C23">
      <sortCondition descending="1" ref="C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21" sqref="B21"/>
    </sheetView>
  </sheetViews>
  <sheetFormatPr baseColWidth="10" defaultRowHeight="15" x14ac:dyDescent="0.25"/>
  <cols>
    <col min="1" max="1" width="24.85546875" customWidth="1"/>
    <col min="2" max="2" width="64.5703125" customWidth="1"/>
    <col min="3" max="3" width="19.85546875" customWidth="1"/>
  </cols>
  <sheetData>
    <row r="1" spans="1:3" ht="21.75" thickBot="1" x14ac:dyDescent="0.3">
      <c r="A1" s="33" t="s">
        <v>618</v>
      </c>
      <c r="B1" s="34" t="s">
        <v>619</v>
      </c>
      <c r="C1" s="35" t="s">
        <v>620</v>
      </c>
    </row>
    <row r="2" spans="1:3" ht="31.5" x14ac:dyDescent="0.25">
      <c r="A2" s="17" t="s">
        <v>621</v>
      </c>
      <c r="B2" s="18" t="s">
        <v>622</v>
      </c>
      <c r="C2" s="19">
        <v>16551814.802118748</v>
      </c>
    </row>
    <row r="3" spans="1:3" ht="31.5" x14ac:dyDescent="0.25">
      <c r="A3" s="20" t="s">
        <v>621</v>
      </c>
      <c r="B3" s="21" t="s">
        <v>623</v>
      </c>
      <c r="C3" s="19">
        <v>38320198.329262502</v>
      </c>
    </row>
    <row r="4" spans="1:3" ht="21" x14ac:dyDescent="0.25">
      <c r="A4" s="20" t="s">
        <v>621</v>
      </c>
      <c r="B4" s="21" t="s">
        <v>624</v>
      </c>
      <c r="C4" s="19">
        <v>4863567.4774312498</v>
      </c>
    </row>
    <row r="5" spans="1:3" ht="42" x14ac:dyDescent="0.25">
      <c r="A5" s="20" t="s">
        <v>621</v>
      </c>
      <c r="B5" s="21" t="s">
        <v>625</v>
      </c>
      <c r="C5" s="19">
        <v>12093546.944193751</v>
      </c>
    </row>
    <row r="6" spans="1:3" ht="52.5" x14ac:dyDescent="0.25">
      <c r="A6" s="20" t="s">
        <v>626</v>
      </c>
      <c r="B6" s="22" t="s">
        <v>627</v>
      </c>
      <c r="C6" s="19">
        <v>412056530.01804382</v>
      </c>
    </row>
    <row r="7" spans="1:3" ht="33.950000000000003" customHeight="1" x14ac:dyDescent="0.25">
      <c r="A7" s="20" t="s">
        <v>628</v>
      </c>
      <c r="B7" s="21" t="s">
        <v>629</v>
      </c>
      <c r="C7" s="19">
        <v>43654432.921312496</v>
      </c>
    </row>
    <row r="8" spans="1:3" ht="56.25" x14ac:dyDescent="0.25">
      <c r="A8" s="31" t="s">
        <v>630</v>
      </c>
      <c r="B8" s="23" t="s">
        <v>631</v>
      </c>
      <c r="C8" s="19">
        <v>54584384.240924999</v>
      </c>
    </row>
    <row r="9" spans="1:3" ht="33.75" x14ac:dyDescent="0.25">
      <c r="A9" s="32" t="s">
        <v>632</v>
      </c>
      <c r="B9" s="24" t="s">
        <v>633</v>
      </c>
      <c r="C9" s="19">
        <v>171388426.94701874</v>
      </c>
    </row>
    <row r="10" spans="1:3" ht="31.5" x14ac:dyDescent="0.25">
      <c r="A10" s="15" t="s">
        <v>634</v>
      </c>
      <c r="B10" s="25" t="s">
        <v>635</v>
      </c>
      <c r="C10" s="19">
        <v>29181400.002562497</v>
      </c>
    </row>
    <row r="11" spans="1:3" ht="31.5" x14ac:dyDescent="0.25">
      <c r="A11" s="15" t="s">
        <v>634</v>
      </c>
      <c r="B11" s="25" t="s">
        <v>636</v>
      </c>
      <c r="C11" s="19">
        <v>36149897.333812498</v>
      </c>
    </row>
    <row r="12" spans="1:3" ht="31.5" x14ac:dyDescent="0.25">
      <c r="A12" s="15" t="s">
        <v>634</v>
      </c>
      <c r="B12" s="26" t="s">
        <v>637</v>
      </c>
      <c r="C12" s="19">
        <v>42530060.467912495</v>
      </c>
    </row>
    <row r="13" spans="1:3" ht="31.5" x14ac:dyDescent="0.25">
      <c r="A13" s="15" t="s">
        <v>634</v>
      </c>
      <c r="B13" s="25" t="s">
        <v>638</v>
      </c>
      <c r="C13" s="19">
        <v>29325215.055543754</v>
      </c>
    </row>
    <row r="14" spans="1:3" ht="31.5" x14ac:dyDescent="0.25">
      <c r="A14" s="15" t="s">
        <v>634</v>
      </c>
      <c r="B14" s="25" t="s">
        <v>639</v>
      </c>
      <c r="C14" s="19">
        <v>12969511.247306248</v>
      </c>
    </row>
    <row r="15" spans="1:3" ht="31.5" x14ac:dyDescent="0.25">
      <c r="A15" s="15" t="s">
        <v>634</v>
      </c>
      <c r="B15" s="25" t="s">
        <v>640</v>
      </c>
      <c r="C15" s="19">
        <v>16068073.702275001</v>
      </c>
    </row>
    <row r="16" spans="1:3" ht="31.5" x14ac:dyDescent="0.25">
      <c r="A16" s="15" t="s">
        <v>634</v>
      </c>
      <c r="B16" s="25" t="s">
        <v>641</v>
      </c>
      <c r="C16" s="19">
        <v>19140488.186793748</v>
      </c>
    </row>
    <row r="17" spans="1:3" x14ac:dyDescent="0.25">
      <c r="A17" s="27" t="s">
        <v>642</v>
      </c>
      <c r="B17" s="28" t="s">
        <v>643</v>
      </c>
      <c r="C17" s="19">
        <v>76553027.932500005</v>
      </c>
    </row>
    <row r="18" spans="1:3" ht="16.5" customHeight="1" x14ac:dyDescent="0.25">
      <c r="A18" s="29" t="s">
        <v>644</v>
      </c>
      <c r="B18" s="30" t="s">
        <v>645</v>
      </c>
      <c r="C18" s="19">
        <v>7657689.375</v>
      </c>
    </row>
    <row r="19" spans="1:3" x14ac:dyDescent="0.25">
      <c r="C19" s="74">
        <f>SUM(C2:C18)</f>
        <v>1023088264.9840127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7" sqref="B7"/>
    </sheetView>
  </sheetViews>
  <sheetFormatPr baseColWidth="10" defaultRowHeight="15" x14ac:dyDescent="0.25"/>
  <cols>
    <col min="1" max="1" width="38.28515625" customWidth="1"/>
    <col min="2" max="2" width="63.42578125" customWidth="1"/>
    <col min="3" max="3" width="18.42578125" customWidth="1"/>
  </cols>
  <sheetData>
    <row r="1" spans="1:3" ht="21" x14ac:dyDescent="0.25">
      <c r="A1" s="66" t="s">
        <v>618</v>
      </c>
      <c r="B1" s="66" t="s">
        <v>619</v>
      </c>
      <c r="C1" s="67" t="s">
        <v>620</v>
      </c>
    </row>
    <row r="2" spans="1:3" x14ac:dyDescent="0.25">
      <c r="A2" s="68" t="s">
        <v>681</v>
      </c>
      <c r="B2" s="28" t="s">
        <v>682</v>
      </c>
      <c r="C2" s="39">
        <v>2531750591.2777309</v>
      </c>
    </row>
    <row r="3" spans="1:3" ht="21" x14ac:dyDescent="0.25">
      <c r="A3" s="40" t="s">
        <v>683</v>
      </c>
      <c r="B3" s="41" t="s">
        <v>684</v>
      </c>
      <c r="C3" s="39">
        <v>12040264.012218749</v>
      </c>
    </row>
    <row r="4" spans="1:3" ht="42" x14ac:dyDescent="0.25">
      <c r="A4" s="68" t="s">
        <v>685</v>
      </c>
      <c r="B4" s="42" t="s">
        <v>686</v>
      </c>
      <c r="C4" s="39">
        <v>43758225</v>
      </c>
    </row>
    <row r="5" spans="1:3" x14ac:dyDescent="0.25">
      <c r="A5" s="43" t="s">
        <v>687</v>
      </c>
      <c r="B5" s="22" t="s">
        <v>688</v>
      </c>
      <c r="C5" s="39">
        <v>20055853.125</v>
      </c>
    </row>
    <row r="6" spans="1:3" x14ac:dyDescent="0.25">
      <c r="A6" s="43" t="s">
        <v>687</v>
      </c>
      <c r="B6" s="22" t="s">
        <v>689</v>
      </c>
      <c r="C6" s="39">
        <v>7171486.875</v>
      </c>
    </row>
    <row r="7" spans="1:3" ht="31.5" x14ac:dyDescent="0.25">
      <c r="A7" s="68" t="s">
        <v>681</v>
      </c>
      <c r="B7" s="44" t="s">
        <v>690</v>
      </c>
      <c r="C7" s="39">
        <v>709784078.56098759</v>
      </c>
    </row>
    <row r="8" spans="1:3" ht="42" x14ac:dyDescent="0.25">
      <c r="A8" s="43" t="s">
        <v>691</v>
      </c>
      <c r="B8" s="20" t="s">
        <v>692</v>
      </c>
      <c r="C8" s="39">
        <v>65442856.5</v>
      </c>
    </row>
    <row r="9" spans="1:3" ht="31.5" x14ac:dyDescent="0.25">
      <c r="A9" s="43" t="s">
        <v>691</v>
      </c>
      <c r="B9" s="22" t="s">
        <v>693</v>
      </c>
      <c r="C9" s="39">
        <v>84143420.15625</v>
      </c>
    </row>
    <row r="10" spans="1:3" ht="31.5" x14ac:dyDescent="0.25">
      <c r="A10" s="46" t="s">
        <v>694</v>
      </c>
      <c r="B10" s="20" t="s">
        <v>695</v>
      </c>
      <c r="C10" s="39">
        <v>198105388.02770627</v>
      </c>
    </row>
    <row r="11" spans="1:3" x14ac:dyDescent="0.25">
      <c r="A11" s="43" t="s">
        <v>696</v>
      </c>
      <c r="B11" s="45" t="s">
        <v>697</v>
      </c>
      <c r="C11" s="39">
        <v>136890812.23256251</v>
      </c>
    </row>
    <row r="12" spans="1:3" x14ac:dyDescent="0.25">
      <c r="A12" s="43" t="s">
        <v>698</v>
      </c>
      <c r="B12" s="45" t="s">
        <v>699</v>
      </c>
      <c r="C12" s="39">
        <v>107786625.8175</v>
      </c>
    </row>
    <row r="13" spans="1:3" x14ac:dyDescent="0.25">
      <c r="C13" s="75">
        <f>SUM(C2:C12)</f>
        <v>3916929601.5849562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6" workbookViewId="0">
      <selection activeCell="B25" sqref="B25"/>
    </sheetView>
  </sheetViews>
  <sheetFormatPr baseColWidth="10" defaultRowHeight="15" x14ac:dyDescent="0.25"/>
  <cols>
    <col min="1" max="1" width="41.5703125" customWidth="1"/>
    <col min="2" max="2" width="61.28515625" customWidth="1"/>
    <col min="3" max="3" width="21.28515625" customWidth="1"/>
  </cols>
  <sheetData>
    <row r="1" spans="1:3" ht="21.75" thickBot="1" x14ac:dyDescent="0.3">
      <c r="A1" s="48" t="s">
        <v>618</v>
      </c>
      <c r="B1" s="48" t="s">
        <v>619</v>
      </c>
      <c r="C1" s="64" t="s">
        <v>716</v>
      </c>
    </row>
    <row r="2" spans="1:3" ht="17.45" customHeight="1" x14ac:dyDescent="0.25">
      <c r="A2" s="62" t="s">
        <v>700</v>
      </c>
      <c r="B2" s="54" t="s">
        <v>701</v>
      </c>
      <c r="C2" s="61">
        <v>1053100392.3613688</v>
      </c>
    </row>
    <row r="3" spans="1:3" ht="73.5" x14ac:dyDescent="0.25">
      <c r="A3" s="54" t="s">
        <v>626</v>
      </c>
      <c r="B3" s="53" t="s">
        <v>627</v>
      </c>
      <c r="C3" s="61">
        <v>412099362.02728128</v>
      </c>
    </row>
    <row r="4" spans="1:3" ht="21" x14ac:dyDescent="0.25">
      <c r="A4" s="58" t="s">
        <v>719</v>
      </c>
      <c r="B4" s="84" t="s">
        <v>710</v>
      </c>
      <c r="C4" s="61">
        <v>185723727.20606253</v>
      </c>
    </row>
    <row r="5" spans="1:3" ht="31.5" x14ac:dyDescent="0.25">
      <c r="A5" s="55" t="s">
        <v>717</v>
      </c>
      <c r="B5" s="56" t="s">
        <v>633</v>
      </c>
      <c r="C5" s="61">
        <v>171383378.94956249</v>
      </c>
    </row>
    <row r="6" spans="1:3" x14ac:dyDescent="0.25">
      <c r="A6" s="83" t="s">
        <v>711</v>
      </c>
      <c r="B6" s="59" t="s">
        <v>712</v>
      </c>
      <c r="C6" s="61">
        <v>103283085.4453125</v>
      </c>
    </row>
    <row r="7" spans="1:3" ht="21" x14ac:dyDescent="0.25">
      <c r="A7" s="58" t="s">
        <v>655</v>
      </c>
      <c r="B7" s="30" t="s">
        <v>721</v>
      </c>
      <c r="C7" s="61">
        <v>84415596.315750003</v>
      </c>
    </row>
    <row r="8" spans="1:3" ht="21" x14ac:dyDescent="0.25">
      <c r="A8" s="57" t="s">
        <v>718</v>
      </c>
      <c r="B8" s="36" t="s">
        <v>703</v>
      </c>
      <c r="C8" s="61">
        <v>81371803.356899992</v>
      </c>
    </row>
    <row r="9" spans="1:3" ht="33.75" x14ac:dyDescent="0.25">
      <c r="A9" s="55" t="s">
        <v>630</v>
      </c>
      <c r="B9" s="56" t="s">
        <v>631</v>
      </c>
      <c r="C9" s="61">
        <v>54589553.789006248</v>
      </c>
    </row>
    <row r="10" spans="1:3" ht="42" x14ac:dyDescent="0.25">
      <c r="A10" s="54" t="s">
        <v>628</v>
      </c>
      <c r="B10" s="21" t="s">
        <v>722</v>
      </c>
      <c r="C10" s="61">
        <v>43680012.034837499</v>
      </c>
    </row>
    <row r="11" spans="1:3" x14ac:dyDescent="0.25">
      <c r="A11" s="53" t="s">
        <v>634</v>
      </c>
      <c r="B11" s="25" t="s">
        <v>637</v>
      </c>
      <c r="C11" s="61">
        <v>42513745.943025</v>
      </c>
    </row>
    <row r="12" spans="1:3" ht="42" x14ac:dyDescent="0.25">
      <c r="A12" s="54" t="s">
        <v>621</v>
      </c>
      <c r="B12" s="21" t="s">
        <v>720</v>
      </c>
      <c r="C12" s="61">
        <v>38308918.431262501</v>
      </c>
    </row>
    <row r="13" spans="1:3" x14ac:dyDescent="0.25">
      <c r="A13" s="53" t="s">
        <v>634</v>
      </c>
      <c r="B13" s="26" t="s">
        <v>636</v>
      </c>
      <c r="C13" s="61">
        <v>36148974.764568754</v>
      </c>
    </row>
    <row r="14" spans="1:3" x14ac:dyDescent="0.25">
      <c r="A14" s="53" t="s">
        <v>634</v>
      </c>
      <c r="B14" s="26" t="s">
        <v>708</v>
      </c>
      <c r="C14" s="61">
        <v>29303053.945593752</v>
      </c>
    </row>
    <row r="15" spans="1:3" x14ac:dyDescent="0.25">
      <c r="A15" s="53" t="s">
        <v>634</v>
      </c>
      <c r="B15" s="25" t="s">
        <v>707</v>
      </c>
      <c r="C15" s="61">
        <v>29208915.41754375</v>
      </c>
    </row>
    <row r="16" spans="1:3" x14ac:dyDescent="0.25">
      <c r="A16" s="53" t="s">
        <v>634</v>
      </c>
      <c r="B16" s="25" t="s">
        <v>641</v>
      </c>
      <c r="C16" s="61">
        <v>19136153.691506252</v>
      </c>
    </row>
    <row r="17" spans="1:3" ht="31.5" x14ac:dyDescent="0.25">
      <c r="A17" s="54" t="s">
        <v>621</v>
      </c>
      <c r="B17" s="22" t="s">
        <v>622</v>
      </c>
      <c r="C17" s="61">
        <v>16583968.588949999</v>
      </c>
    </row>
    <row r="18" spans="1:3" x14ac:dyDescent="0.25">
      <c r="A18" s="53" t="s">
        <v>634</v>
      </c>
      <c r="B18" s="25" t="s">
        <v>640</v>
      </c>
      <c r="C18" s="61">
        <v>16060981.22330625</v>
      </c>
    </row>
    <row r="19" spans="1:3" x14ac:dyDescent="0.25">
      <c r="A19" s="56" t="s">
        <v>634</v>
      </c>
      <c r="B19" s="25" t="s">
        <v>639</v>
      </c>
      <c r="C19" s="61">
        <v>12964887.461531252</v>
      </c>
    </row>
    <row r="20" spans="1:3" ht="42" x14ac:dyDescent="0.25">
      <c r="A20" s="22" t="s">
        <v>621</v>
      </c>
      <c r="B20" s="56" t="s">
        <v>625</v>
      </c>
      <c r="C20" s="61">
        <v>12117646.7866125</v>
      </c>
    </row>
    <row r="21" spans="1:3" x14ac:dyDescent="0.25">
      <c r="A21" s="63" t="s">
        <v>644</v>
      </c>
      <c r="B21" s="59" t="s">
        <v>723</v>
      </c>
      <c r="C21" s="61">
        <v>7657689.375</v>
      </c>
    </row>
    <row r="22" spans="1:3" ht="21" x14ac:dyDescent="0.25">
      <c r="A22" s="22" t="s">
        <v>621</v>
      </c>
      <c r="B22" s="21" t="s">
        <v>624</v>
      </c>
      <c r="C22" s="85">
        <v>4632184.62</v>
      </c>
    </row>
    <row r="23" spans="1:3" x14ac:dyDescent="0.25">
      <c r="C23" s="75">
        <f>SUM(C2:C22)</f>
        <v>2454284031.7349815</v>
      </c>
    </row>
  </sheetData>
  <autoFilter ref="A1:C1">
    <sortState ref="A2:C23">
      <sortCondition descending="1" ref="C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11" sqref="B11"/>
    </sheetView>
  </sheetViews>
  <sheetFormatPr baseColWidth="10" defaultRowHeight="15" x14ac:dyDescent="0.25"/>
  <cols>
    <col min="1" max="1" width="36.85546875" customWidth="1"/>
    <col min="2" max="2" width="57.5703125" customWidth="1"/>
    <col min="3" max="3" width="17.140625" customWidth="1"/>
  </cols>
  <sheetData>
    <row r="1" spans="1:3" ht="21" x14ac:dyDescent="0.25">
      <c r="A1" s="66" t="s">
        <v>618</v>
      </c>
      <c r="B1" s="66" t="s">
        <v>619</v>
      </c>
      <c r="C1" s="67" t="s">
        <v>646</v>
      </c>
    </row>
    <row r="2" spans="1:3" ht="42" x14ac:dyDescent="0.25">
      <c r="A2" s="60" t="s">
        <v>647</v>
      </c>
      <c r="B2" s="41" t="s">
        <v>648</v>
      </c>
      <c r="C2" s="39">
        <v>166934172.84266952</v>
      </c>
    </row>
    <row r="3" spans="1:3" x14ac:dyDescent="0.25">
      <c r="A3" s="60" t="s">
        <v>649</v>
      </c>
      <c r="B3" s="45" t="s">
        <v>650</v>
      </c>
      <c r="C3" s="39">
        <v>189457770.01817039</v>
      </c>
    </row>
    <row r="4" spans="1:3" x14ac:dyDescent="0.25">
      <c r="A4" s="60" t="s">
        <v>651</v>
      </c>
      <c r="B4" s="45" t="s">
        <v>652</v>
      </c>
      <c r="C4" s="39">
        <v>120940281.32730469</v>
      </c>
    </row>
    <row r="5" spans="1:3" ht="21" x14ac:dyDescent="0.25">
      <c r="A5" s="60" t="s">
        <v>653</v>
      </c>
      <c r="B5" s="28" t="s">
        <v>654</v>
      </c>
      <c r="C5" s="39">
        <v>275455351.4273864</v>
      </c>
    </row>
    <row r="6" spans="1:3" ht="21" x14ac:dyDescent="0.25">
      <c r="A6" s="29" t="s">
        <v>655</v>
      </c>
      <c r="B6" s="69" t="s">
        <v>656</v>
      </c>
      <c r="C6" s="39">
        <v>86536675.993359372</v>
      </c>
    </row>
    <row r="7" spans="1:3" ht="21" x14ac:dyDescent="0.25">
      <c r="A7" s="29" t="s">
        <v>655</v>
      </c>
      <c r="B7" s="69" t="s">
        <v>657</v>
      </c>
      <c r="C7" s="39">
        <v>46029069.025931254</v>
      </c>
    </row>
    <row r="8" spans="1:3" x14ac:dyDescent="0.25">
      <c r="A8" s="60" t="s">
        <v>658</v>
      </c>
      <c r="B8" s="28" t="s">
        <v>659</v>
      </c>
      <c r="C8" s="39">
        <v>96691185.045508921</v>
      </c>
    </row>
    <row r="9" spans="1:3" x14ac:dyDescent="0.25">
      <c r="A9" s="29" t="s">
        <v>655</v>
      </c>
      <c r="B9" s="69" t="s">
        <v>660</v>
      </c>
      <c r="C9" s="39">
        <v>45707827.99943883</v>
      </c>
    </row>
    <row r="10" spans="1:3" ht="31.5" x14ac:dyDescent="0.25">
      <c r="A10" s="37" t="s">
        <v>661</v>
      </c>
      <c r="B10" s="28" t="s">
        <v>662</v>
      </c>
      <c r="C10" s="39">
        <v>91892272.5</v>
      </c>
    </row>
    <row r="11" spans="1:3" ht="22.5" x14ac:dyDescent="0.25">
      <c r="A11" s="29" t="s">
        <v>663</v>
      </c>
      <c r="B11" s="70" t="s">
        <v>664</v>
      </c>
      <c r="C11" s="39">
        <v>167831025.46875</v>
      </c>
    </row>
    <row r="12" spans="1:3" ht="33" x14ac:dyDescent="0.25">
      <c r="A12" s="27" t="s">
        <v>647</v>
      </c>
      <c r="B12" s="70" t="s">
        <v>665</v>
      </c>
      <c r="C12" s="39">
        <v>130529496.49527374</v>
      </c>
    </row>
    <row r="13" spans="1:3" x14ac:dyDescent="0.25">
      <c r="A13" s="27" t="s">
        <v>644</v>
      </c>
      <c r="B13" s="70" t="s">
        <v>666</v>
      </c>
      <c r="C13" s="39">
        <v>114865340.625</v>
      </c>
    </row>
    <row r="14" spans="1:3" x14ac:dyDescent="0.25">
      <c r="A14" s="27" t="s">
        <v>644</v>
      </c>
      <c r="B14" s="59" t="s">
        <v>667</v>
      </c>
      <c r="C14" s="39">
        <v>10210252.5</v>
      </c>
    </row>
    <row r="15" spans="1:3" x14ac:dyDescent="0.25">
      <c r="A15" s="37" t="s">
        <v>78</v>
      </c>
      <c r="B15" s="70" t="s">
        <v>668</v>
      </c>
      <c r="C15" s="39">
        <v>270112500</v>
      </c>
    </row>
    <row r="16" spans="1:3" x14ac:dyDescent="0.25">
      <c r="A16" s="37" t="s">
        <v>78</v>
      </c>
      <c r="B16" s="70" t="s">
        <v>669</v>
      </c>
      <c r="C16" s="39">
        <v>189409500</v>
      </c>
    </row>
    <row r="17" spans="1:3" x14ac:dyDescent="0.25">
      <c r="A17" s="37" t="s">
        <v>78</v>
      </c>
      <c r="B17" s="70" t="s">
        <v>669</v>
      </c>
      <c r="C17" s="39">
        <v>189409500</v>
      </c>
    </row>
    <row r="18" spans="1:3" x14ac:dyDescent="0.25">
      <c r="A18" s="68" t="s">
        <v>78</v>
      </c>
      <c r="B18" s="38" t="s">
        <v>670</v>
      </c>
      <c r="C18" s="39">
        <v>264600000</v>
      </c>
    </row>
    <row r="19" spans="1:3" x14ac:dyDescent="0.25">
      <c r="A19" s="68" t="s">
        <v>78</v>
      </c>
      <c r="B19" s="38" t="s">
        <v>670</v>
      </c>
      <c r="C19" s="39">
        <v>264600000</v>
      </c>
    </row>
    <row r="20" spans="1:3" x14ac:dyDescent="0.25">
      <c r="A20" s="37" t="s">
        <v>671</v>
      </c>
      <c r="B20" s="38" t="s">
        <v>672</v>
      </c>
      <c r="C20" s="39">
        <v>125895000</v>
      </c>
    </row>
    <row r="21" spans="1:3" x14ac:dyDescent="0.25">
      <c r="A21" s="68" t="s">
        <v>673</v>
      </c>
      <c r="B21" s="38" t="s">
        <v>674</v>
      </c>
      <c r="C21" s="39">
        <v>186900000</v>
      </c>
    </row>
    <row r="22" spans="1:3" x14ac:dyDescent="0.25">
      <c r="A22" s="68" t="s">
        <v>673</v>
      </c>
      <c r="B22" s="38" t="s">
        <v>674</v>
      </c>
      <c r="C22" s="39">
        <v>186900000</v>
      </c>
    </row>
    <row r="23" spans="1:3" ht="21" x14ac:dyDescent="0.25">
      <c r="A23" s="68" t="s">
        <v>675</v>
      </c>
      <c r="B23" s="38" t="s">
        <v>676</v>
      </c>
      <c r="C23" s="39">
        <v>140000000</v>
      </c>
    </row>
    <row r="24" spans="1:3" x14ac:dyDescent="0.25">
      <c r="A24" s="68" t="s">
        <v>677</v>
      </c>
      <c r="B24" s="38" t="s">
        <v>678</v>
      </c>
      <c r="C24" s="39">
        <v>415368571</v>
      </c>
    </row>
    <row r="25" spans="1:3" ht="21" x14ac:dyDescent="0.25">
      <c r="A25" s="68" t="s">
        <v>679</v>
      </c>
      <c r="B25" s="38" t="s">
        <v>680</v>
      </c>
      <c r="C25" s="39">
        <v>140000000</v>
      </c>
    </row>
    <row r="26" spans="1:3" x14ac:dyDescent="0.25">
      <c r="C26" s="75">
        <f>SUM(C2:C25)</f>
        <v>3916275792.2687931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AUTOS</vt:lpstr>
      <vt:lpstr>INCENDIO</vt:lpstr>
      <vt:lpstr>HURTO</vt:lpstr>
      <vt:lpstr>EQ ELECTRONICO</vt:lpstr>
      <vt:lpstr>ROT MAQUINARIA</vt:lpstr>
      <vt:lpstr>EQ MAQUINARIA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igama</dc:creator>
  <cp:lastModifiedBy>Laura Margarita Borja Chois</cp:lastModifiedBy>
  <dcterms:created xsi:type="dcterms:W3CDTF">2023-09-06T15:11:04Z</dcterms:created>
  <dcterms:modified xsi:type="dcterms:W3CDTF">2023-10-18T22:40:23Z</dcterms:modified>
</cp:coreProperties>
</file>